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surface\Desktop\"/>
    </mc:Choice>
  </mc:AlternateContent>
  <xr:revisionPtr revIDLastSave="0" documentId="13_ncr:1_{F8BE7EAF-8B4B-4AA9-BF06-A22E0D7AA26C}" xr6:coauthVersionLast="47" xr6:coauthVersionMax="47" xr10:uidLastSave="{00000000-0000-0000-0000-000000000000}"/>
  <bookViews>
    <workbookView xWindow="-98" yWindow="-98" windowWidth="20715" windowHeight="13276" firstSheet="1" activeTab="1" xr2:uid="{00000000-000D-0000-FFFF-FFFF00000000}"/>
  </bookViews>
  <sheets>
    <sheet name="الغرض وتحليل المحتوى" sheetId="1" r:id="rId1"/>
    <sheet name="جدول المواصفات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2" l="1"/>
  <c r="G12" i="2" s="1"/>
  <c r="D24" i="2" s="1"/>
  <c r="J27" i="1"/>
  <c r="I27" i="1"/>
  <c r="H27" i="1"/>
  <c r="G27" i="1"/>
  <c r="F27" i="1"/>
  <c r="E27" i="1"/>
  <c r="H12" i="2" l="1"/>
  <c r="D25" i="2" s="1"/>
  <c r="D12" i="2"/>
  <c r="D21" i="2" s="1"/>
  <c r="F21" i="2" s="1"/>
  <c r="H25" i="2"/>
  <c r="J25" i="2"/>
  <c r="F25" i="2"/>
  <c r="E25" i="2"/>
  <c r="E24" i="2"/>
  <c r="H24" i="2"/>
  <c r="J24" i="2"/>
  <c r="F24" i="2"/>
  <c r="H21" i="2"/>
  <c r="J21" i="2"/>
  <c r="E12" i="2"/>
  <c r="D22" i="2" s="1"/>
  <c r="I12" i="2"/>
  <c r="D26" i="2" s="1"/>
  <c r="F12" i="2"/>
  <c r="D23" i="2" s="1"/>
  <c r="J12" i="2"/>
  <c r="D27" i="2" s="1"/>
  <c r="C12" i="2"/>
  <c r="D20" i="2" s="1"/>
  <c r="E21" i="2" l="1"/>
  <c r="I21" i="2" s="1"/>
  <c r="K21" i="2"/>
  <c r="G21" i="2"/>
  <c r="J23" i="2"/>
  <c r="F23" i="2"/>
  <c r="E23" i="2"/>
  <c r="H23" i="2"/>
  <c r="J26" i="2"/>
  <c r="F26" i="2"/>
  <c r="E26" i="2"/>
  <c r="H26" i="2"/>
  <c r="J27" i="2"/>
  <c r="F27" i="2"/>
  <c r="E27" i="2"/>
  <c r="H27" i="2"/>
  <c r="K25" i="2"/>
  <c r="G25" i="2"/>
  <c r="I25" i="2"/>
  <c r="E20" i="2"/>
  <c r="H20" i="2"/>
  <c r="J20" i="2"/>
  <c r="F20" i="2"/>
  <c r="J22" i="2"/>
  <c r="F22" i="2"/>
  <c r="E22" i="2"/>
  <c r="H22" i="2"/>
  <c r="I24" i="2"/>
  <c r="K24" i="2"/>
  <c r="G24" i="2"/>
  <c r="L24" i="2" l="1"/>
  <c r="H28" i="2"/>
  <c r="L25" i="2"/>
  <c r="F28" i="2"/>
  <c r="I27" i="2"/>
  <c r="K27" i="2"/>
  <c r="G27" i="2"/>
  <c r="K26" i="2"/>
  <c r="G26" i="2"/>
  <c r="I26" i="2"/>
  <c r="I23" i="2"/>
  <c r="K23" i="2"/>
  <c r="G23" i="2"/>
  <c r="I20" i="2"/>
  <c r="K20" i="2"/>
  <c r="G20" i="2"/>
  <c r="K22" i="2"/>
  <c r="G22" i="2"/>
  <c r="J28" i="2"/>
  <c r="L22" i="2" l="1"/>
  <c r="K28" i="2"/>
  <c r="L20" i="2"/>
  <c r="I28" i="2"/>
  <c r="L27" i="2"/>
  <c r="G28" i="2"/>
  <c r="L23" i="2"/>
  <c r="L26" i="2"/>
</calcChain>
</file>

<file path=xl/sharedStrings.xml><?xml version="1.0" encoding="utf-8"?>
<sst xmlns="http://schemas.openxmlformats.org/spreadsheetml/2006/main" count="61" uniqueCount="53">
  <si>
    <t>مدرسة</t>
  </si>
  <si>
    <t>تاريخ إعداد الجدول :</t>
  </si>
  <si>
    <t xml:space="preserve">اسم المعلم : </t>
  </si>
  <si>
    <t xml:space="preserve">المبحــــث : </t>
  </si>
  <si>
    <t>العام الدراســـــــــي :</t>
  </si>
  <si>
    <t xml:space="preserve">الصـــــف : </t>
  </si>
  <si>
    <t>الفصل الدراســــــي :</t>
  </si>
  <si>
    <t>الغرض من الاختبار</t>
  </si>
  <si>
    <t>تحليل المحتوى لبناء الاختبار التحصيلي</t>
  </si>
  <si>
    <t>الرقم</t>
  </si>
  <si>
    <t>رقــــم
الوحدة</t>
  </si>
  <si>
    <t>اسم الوحدة</t>
  </si>
  <si>
    <t>النتاجات التعليمية وفق تصنيف بلوم</t>
  </si>
  <si>
    <t>الملحوظات</t>
  </si>
  <si>
    <t>المعرفة</t>
  </si>
  <si>
    <t>الاستيعاب</t>
  </si>
  <si>
    <t>التطبيق</t>
  </si>
  <si>
    <t>التحليل</t>
  </si>
  <si>
    <t>التركيب</t>
  </si>
  <si>
    <t>التقويم</t>
  </si>
  <si>
    <t>المجموع</t>
  </si>
  <si>
    <t xml:space="preserve">   ملاحظة:- ادخل المعلومات في المربعات ذات اللون الأصفر فقط </t>
  </si>
  <si>
    <r>
      <rPr>
        <b/>
        <sz val="20"/>
        <rFont val="Arial"/>
      </rPr>
      <t>جدول المواصفات</t>
    </r>
    <r>
      <rPr>
        <b/>
        <sz val="16"/>
        <rFont val="Arial"/>
      </rPr>
      <t xml:space="preserve"> </t>
    </r>
  </si>
  <si>
    <t xml:space="preserve">رقم الوحدة </t>
  </si>
  <si>
    <t>عدد النتاجات</t>
  </si>
  <si>
    <t>وزن الوحدة</t>
  </si>
  <si>
    <t xml:space="preserve">رقم الوحدة  </t>
  </si>
  <si>
    <t>اسـم الوحـدة</t>
  </si>
  <si>
    <t>الوزن المخصص</t>
  </si>
  <si>
    <t>علامة الوحدة</t>
  </si>
  <si>
    <t>المعرفة والفهم</t>
  </si>
  <si>
    <t>توظيف وتطبيق المعلومات</t>
  </si>
  <si>
    <t>المهارات العقلية العليا</t>
  </si>
  <si>
    <t xml:space="preserve">المجموع </t>
  </si>
  <si>
    <t xml:space="preserve">النسبة </t>
  </si>
  <si>
    <t>العلامة</t>
  </si>
  <si>
    <t>الـــمـــجـــمـــوع</t>
  </si>
  <si>
    <t xml:space="preserve">   ملاحظة:- ادخل المعلومات في المربعات ذات اللون الأصفر فقط  وهي "عدد أهداف الوحدات وأسمائها و مجموع علامة الامتحان النهائي و نسب المعرفة والفهم والتطبيق والقدرات العقلية العليا "</t>
  </si>
  <si>
    <t xml:space="preserve">                 تدقيق : محمد المرافي / مشرف أحياء            </t>
  </si>
  <si>
    <t>متابعة : نواش القطيش / ر . ق . الإشراف</t>
  </si>
  <si>
    <t xml:space="preserve">التنظيم والاتزان </t>
  </si>
  <si>
    <t xml:space="preserve">الحركة والدعامة </t>
  </si>
  <si>
    <t xml:space="preserve">الهضم والنقل </t>
  </si>
  <si>
    <t xml:space="preserve">الإخراج والتكاثر </t>
  </si>
  <si>
    <t>المناعة والمضادات الحيوية</t>
  </si>
  <si>
    <t>مديرية التربية والتعليم لواء القويسمة</t>
  </si>
  <si>
    <t xml:space="preserve">مدرسة الطيبة الثانوية المختلطة </t>
  </si>
  <si>
    <t>العام الدراسي:2025/2026</t>
  </si>
  <si>
    <t xml:space="preserve">اسم المعلمة: نعمة ابوعودة </t>
  </si>
  <si>
    <t xml:space="preserve">المبحث:علوم حياتية </t>
  </si>
  <si>
    <t xml:space="preserve">الفصل الدراسي الثاني </t>
  </si>
  <si>
    <t xml:space="preserve">الصف:الثاني عشر /صحي وتكنولوجيا </t>
  </si>
  <si>
    <t xml:space="preserve">ملاحظة: تخصص 6 علامات من الأنشطة ليصبح المجموع 40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</si>
</sst>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name val="Arial"/>
    </font>
    <font>
      <sz val="10"/>
      <name val="Arial"/>
    </font>
    <font>
      <sz val="10"/>
      <name val="Arial"/>
    </font>
    <font>
      <b/>
      <sz val="16"/>
      <name val="Arial"/>
    </font>
    <font>
      <sz val="10"/>
      <name val="Arial"/>
    </font>
    <font>
      <b/>
      <sz val="14"/>
      <name val="Arial"/>
    </font>
    <font>
      <b/>
      <sz val="20"/>
      <name val="Arial"/>
    </font>
    <font>
      <b/>
      <sz val="12"/>
      <name val="Arial"/>
    </font>
    <font>
      <b/>
      <sz val="12"/>
      <name val="Monotype koufi"/>
    </font>
    <font>
      <b/>
      <sz val="10"/>
      <name val="Monotype koufi"/>
    </font>
    <font>
      <sz val="11"/>
      <name val="Arial"/>
    </font>
    <font>
      <b/>
      <sz val="14"/>
      <color rgb="FF000000"/>
      <name val="Arial"/>
    </font>
    <font>
      <b/>
      <sz val="11"/>
      <name val="Arial"/>
    </font>
    <font>
      <b/>
      <sz val="16"/>
      <color rgb="FF000000"/>
      <name val="Arial"/>
    </font>
    <font>
      <b/>
      <sz val="12"/>
      <color rgb="FFFF00FF"/>
      <name val="Arial"/>
    </font>
    <font>
      <sz val="1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00FF00"/>
        <bgColor rgb="FF00FF00"/>
      </patternFill>
    </fill>
    <fill>
      <patternFill patternType="solid">
        <fgColor rgb="FF99CCFF"/>
        <bgColor rgb="FF99CCFF"/>
      </patternFill>
    </fill>
    <fill>
      <patternFill patternType="solid">
        <fgColor rgb="FF33CCCC"/>
        <bgColor rgb="FF33CCCC"/>
      </patternFill>
    </fill>
    <fill>
      <patternFill patternType="solid">
        <fgColor rgb="FFCCFFFF"/>
        <bgColor rgb="FFCCFFFF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0" borderId="0" xfId="0" applyFont="1">
      <alignment vertical="center"/>
    </xf>
    <xf numFmtId="0" fontId="1" fillId="3" borderId="0" xfId="0" applyFont="1" applyFill="1">
      <alignment vertical="center"/>
    </xf>
    <xf numFmtId="0" fontId="5" fillId="3" borderId="0" xfId="0" applyFont="1" applyFill="1">
      <alignment vertical="center"/>
    </xf>
    <xf numFmtId="0" fontId="5" fillId="0" borderId="0" xfId="0" applyFont="1">
      <alignment vertical="center"/>
    </xf>
    <xf numFmtId="0" fontId="1" fillId="2" borderId="0" xfId="0" applyFont="1" applyFill="1" applyAlignment="1"/>
    <xf numFmtId="0" fontId="1" fillId="0" borderId="0" xfId="0" applyFont="1" applyAlignment="1"/>
    <xf numFmtId="0" fontId="7" fillId="2" borderId="0" xfId="0" applyFont="1" applyFill="1" applyAlignment="1"/>
    <xf numFmtId="0" fontId="7" fillId="3" borderId="9" xfId="0" applyFont="1" applyFill="1" applyBorder="1" applyAlignment="1">
      <alignment horizontal="center" vertical="center"/>
    </xf>
    <xf numFmtId="9" fontId="7" fillId="2" borderId="0" xfId="0" applyNumberFormat="1" applyFont="1" applyFill="1" applyAlignment="1"/>
    <xf numFmtId="9" fontId="1" fillId="0" borderId="0" xfId="0" applyNumberFormat="1" applyFont="1" applyAlignment="1"/>
    <xf numFmtId="0" fontId="5" fillId="7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right" vertical="center"/>
    </xf>
    <xf numFmtId="0" fontId="7" fillId="6" borderId="9" xfId="0" applyFont="1" applyFill="1" applyBorder="1" applyAlignment="1">
      <alignment horizontal="center" vertical="center"/>
    </xf>
    <xf numFmtId="0" fontId="7" fillId="2" borderId="0" xfId="0" applyFont="1" applyFill="1">
      <alignment vertical="center"/>
    </xf>
    <xf numFmtId="0" fontId="1" fillId="0" borderId="0" xfId="0" applyFont="1">
      <alignment vertical="center"/>
    </xf>
    <xf numFmtId="0" fontId="8" fillId="5" borderId="0" xfId="0" applyFont="1" applyFill="1">
      <alignment vertical="center"/>
    </xf>
    <xf numFmtId="0" fontId="8" fillId="0" borderId="0" xfId="0" applyFont="1">
      <alignment vertical="center"/>
    </xf>
    <xf numFmtId="0" fontId="9" fillId="2" borderId="0" xfId="0" applyFont="1" applyFill="1">
      <alignment vertical="center"/>
    </xf>
    <xf numFmtId="0" fontId="9" fillId="0" borderId="0" xfId="0" applyFont="1">
      <alignment vertical="center"/>
    </xf>
    <xf numFmtId="0" fontId="10" fillId="0" borderId="0" xfId="0" applyFont="1" applyAlignment="1"/>
    <xf numFmtId="0" fontId="11" fillId="2" borderId="0" xfId="0" applyFont="1" applyFill="1" applyAlignment="1">
      <alignment vertical="top"/>
    </xf>
    <xf numFmtId="0" fontId="11" fillId="2" borderId="0" xfId="0" applyFont="1" applyFill="1">
      <alignment vertical="center"/>
    </xf>
    <xf numFmtId="0" fontId="11" fillId="0" borderId="0" xfId="0" applyFont="1">
      <alignment vertical="center"/>
    </xf>
    <xf numFmtId="0" fontId="5" fillId="2" borderId="0" xfId="0" applyFont="1" applyFill="1" applyAlignment="1">
      <alignment vertical="top"/>
    </xf>
    <xf numFmtId="0" fontId="11" fillId="0" borderId="0" xfId="0" applyFont="1" applyAlignment="1">
      <alignment vertical="top"/>
    </xf>
    <xf numFmtId="0" fontId="7" fillId="5" borderId="9" xfId="0" applyFont="1" applyFill="1" applyBorder="1" applyAlignment="1">
      <alignment horizontal="center" vertical="center"/>
    </xf>
    <xf numFmtId="9" fontId="7" fillId="8" borderId="9" xfId="0" applyNumberFormat="1" applyFont="1" applyFill="1" applyBorder="1" applyAlignment="1">
      <alignment horizontal="center" vertical="center"/>
    </xf>
    <xf numFmtId="9" fontId="7" fillId="3" borderId="12" xfId="0" applyNumberFormat="1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right" vertical="center"/>
    </xf>
    <xf numFmtId="1" fontId="7" fillId="8" borderId="9" xfId="0" applyNumberFormat="1" applyFont="1" applyFill="1" applyBorder="1" applyAlignment="1">
      <alignment horizontal="center" vertical="center"/>
    </xf>
    <xf numFmtId="9" fontId="7" fillId="8" borderId="8" xfId="0" applyNumberFormat="1" applyFont="1" applyFill="1" applyBorder="1" applyAlignment="1">
      <alignment horizontal="center" vertical="center"/>
    </xf>
    <xf numFmtId="1" fontId="7" fillId="8" borderId="8" xfId="0" applyNumberFormat="1" applyFont="1" applyFill="1" applyBorder="1" applyAlignment="1">
      <alignment horizontal="center" vertical="center"/>
    </xf>
    <xf numFmtId="1" fontId="7" fillId="5" borderId="9" xfId="0" applyNumberFormat="1" applyFont="1" applyFill="1" applyBorder="1" applyAlignment="1">
      <alignment horizontal="center" vertical="center"/>
    </xf>
    <xf numFmtId="9" fontId="7" fillId="5" borderId="9" xfId="0" applyNumberFormat="1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14" fillId="2" borderId="0" xfId="0" applyFont="1" applyFill="1">
      <alignment vertical="center"/>
    </xf>
    <xf numFmtId="0" fontId="13" fillId="2" borderId="0" xfId="0" applyFont="1" applyFill="1" applyAlignment="1">
      <alignment horizontal="center" vertical="center"/>
    </xf>
    <xf numFmtId="0" fontId="4" fillId="0" borderId="0" xfId="0" applyFont="1" applyAlignment="1"/>
    <xf numFmtId="0" fontId="9" fillId="4" borderId="1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right" vertical="center"/>
    </xf>
    <xf numFmtId="0" fontId="7" fillId="5" borderId="7" xfId="0" applyFont="1" applyFill="1" applyBorder="1" applyAlignment="1">
      <alignment horizontal="center" vertical="center"/>
    </xf>
    <xf numFmtId="0" fontId="4" fillId="0" borderId="13" xfId="0" applyFont="1" applyBorder="1" applyAlignment="1"/>
    <xf numFmtId="0" fontId="4" fillId="0" borderId="8" xfId="0" applyFont="1" applyBorder="1" applyAlignment="1"/>
    <xf numFmtId="0" fontId="5" fillId="5" borderId="10" xfId="0" applyFont="1" applyFill="1" applyBorder="1" applyAlignment="1">
      <alignment horizontal="right" vertical="center"/>
    </xf>
    <xf numFmtId="0" fontId="4" fillId="0" borderId="12" xfId="0" applyFont="1" applyBorder="1" applyAlignment="1"/>
    <xf numFmtId="0" fontId="7" fillId="5" borderId="10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5" fillId="3" borderId="0" xfId="0" applyFont="1" applyFill="1" applyAlignment="1">
      <alignment horizontal="right" vertical="center"/>
    </xf>
    <xf numFmtId="0" fontId="3" fillId="3" borderId="0" xfId="0" applyFont="1" applyFill="1" applyAlignment="1">
      <alignment horizontal="center" vertical="top"/>
    </xf>
    <xf numFmtId="0" fontId="0" fillId="0" borderId="0" xfId="0">
      <alignment vertical="center"/>
    </xf>
    <xf numFmtId="9" fontId="7" fillId="5" borderId="10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4" fillId="0" borderId="3" xfId="0" applyFont="1" applyBorder="1" applyAlignment="1"/>
    <xf numFmtId="0" fontId="4" fillId="0" borderId="4" xfId="0" applyFont="1" applyBorder="1" applyAlignment="1"/>
    <xf numFmtId="0" fontId="4" fillId="0" borderId="5" xfId="0" applyFont="1" applyBorder="1" applyAlignment="1"/>
    <xf numFmtId="0" fontId="4" fillId="0" borderId="1" xfId="0" applyFont="1" applyBorder="1" applyAlignment="1"/>
    <xf numFmtId="0" fontId="4" fillId="0" borderId="6" xfId="0" applyFont="1" applyBorder="1" applyAlignment="1"/>
    <xf numFmtId="0" fontId="8" fillId="5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right" vertical="top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right"/>
    </xf>
    <xf numFmtId="0" fontId="6" fillId="5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right" vertical="center"/>
    </xf>
    <xf numFmtId="0" fontId="3" fillId="6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11" xfId="0" applyFont="1" applyBorder="1" applyAlignment="1"/>
    <xf numFmtId="0" fontId="7" fillId="3" borderId="10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0" fillId="0" borderId="3" xfId="0" applyBorder="1" applyAlignment="1"/>
    <xf numFmtId="0" fontId="15" fillId="2" borderId="3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www.wps.cn/officeDocument/2020/cellImage" Target="NUL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5"/>
  <sheetViews>
    <sheetView rightToLeft="1" zoomScale="71" workbookViewId="0">
      <selection activeCell="D1" sqref="D1"/>
    </sheetView>
  </sheetViews>
  <sheetFormatPr defaultColWidth="14" defaultRowHeight="15" customHeight="1"/>
  <cols>
    <col min="1" max="1" width="6.53125" customWidth="1"/>
    <col min="2" max="2" width="5.86328125" customWidth="1"/>
    <col min="3" max="3" width="7.3984375" customWidth="1"/>
    <col min="4" max="4" width="20.265625" customWidth="1"/>
    <col min="5" max="5" width="9" customWidth="1"/>
    <col min="6" max="6" width="9.265625" customWidth="1"/>
    <col min="7" max="7" width="8.53125" customWidth="1"/>
    <col min="8" max="8" width="8.73046875" customWidth="1"/>
    <col min="9" max="9" width="8.3984375" customWidth="1"/>
    <col min="10" max="10" width="8.53125" customWidth="1"/>
    <col min="11" max="11" width="29.86328125" customWidth="1"/>
    <col min="12" max="12" width="8.265625" customWidth="1"/>
    <col min="13" max="13" width="8" hidden="1" customWidth="1"/>
    <col min="14" max="16" width="8" customWidth="1"/>
  </cols>
  <sheetData>
    <row r="1" spans="1:16" ht="22.5" customHeight="1">
      <c r="A1" s="1"/>
      <c r="B1" s="1"/>
      <c r="C1" s="1"/>
      <c r="D1" s="2"/>
      <c r="E1" s="2"/>
      <c r="F1" s="2"/>
      <c r="G1" s="3"/>
    </row>
    <row r="2" spans="1:16" ht="6.75" customHeight="1">
      <c r="A2" s="4"/>
      <c r="B2" s="4"/>
      <c r="C2" s="4"/>
      <c r="D2" s="4"/>
      <c r="E2" s="56" t="s">
        <v>0</v>
      </c>
      <c r="F2" s="42"/>
      <c r="G2" s="42"/>
      <c r="H2" s="42"/>
      <c r="I2" s="42"/>
      <c r="J2" s="55" t="s">
        <v>1</v>
      </c>
      <c r="K2" s="42"/>
      <c r="L2" s="42"/>
      <c r="M2" s="5"/>
      <c r="N2" s="6"/>
    </row>
    <row r="3" spans="1:16" ht="15" customHeight="1">
      <c r="A3" s="55" t="s">
        <v>2</v>
      </c>
      <c r="B3" s="42"/>
      <c r="C3" s="42"/>
      <c r="D3" s="42"/>
      <c r="E3" s="42"/>
      <c r="F3" s="57"/>
      <c r="G3" s="57"/>
      <c r="H3" s="57"/>
      <c r="I3" s="42"/>
      <c r="J3" s="42"/>
      <c r="K3" s="42"/>
      <c r="L3" s="42"/>
      <c r="M3" s="5"/>
      <c r="N3" s="6"/>
    </row>
    <row r="4" spans="1:16" ht="17.25" customHeight="1">
      <c r="A4" s="55" t="s">
        <v>3</v>
      </c>
      <c r="B4" s="42"/>
      <c r="C4" s="42"/>
      <c r="D4" s="42"/>
      <c r="E4" s="42"/>
      <c r="F4" s="57"/>
      <c r="G4" s="57"/>
      <c r="H4" s="57"/>
      <c r="I4" s="42"/>
      <c r="J4" s="55" t="s">
        <v>4</v>
      </c>
      <c r="K4" s="42"/>
      <c r="L4" s="42"/>
      <c r="M4" s="5"/>
      <c r="N4" s="6"/>
    </row>
    <row r="5" spans="1:16" ht="18" customHeight="1">
      <c r="A5" s="55" t="s">
        <v>5</v>
      </c>
      <c r="B5" s="42"/>
      <c r="C5" s="42"/>
      <c r="D5" s="42"/>
      <c r="E5" s="65"/>
      <c r="F5" s="65"/>
      <c r="G5" s="65"/>
      <c r="H5" s="65"/>
      <c r="I5" s="65"/>
      <c r="J5" s="55" t="s">
        <v>6</v>
      </c>
      <c r="K5" s="42"/>
      <c r="L5" s="42"/>
      <c r="M5" s="5"/>
      <c r="N5" s="6"/>
    </row>
    <row r="6" spans="1:16" ht="15" customHeight="1">
      <c r="A6" s="7"/>
      <c r="B6" s="61" t="s">
        <v>7</v>
      </c>
      <c r="C6" s="62"/>
      <c r="D6" s="62"/>
      <c r="E6" s="62"/>
      <c r="F6" s="62"/>
      <c r="G6" s="62"/>
      <c r="H6" s="62"/>
      <c r="I6" s="62"/>
      <c r="J6" s="62"/>
      <c r="K6" s="63"/>
      <c r="L6" s="7"/>
      <c r="M6" s="7"/>
      <c r="N6" s="8"/>
    </row>
    <row r="7" spans="1:16" ht="13.5" customHeight="1">
      <c r="A7" s="7"/>
      <c r="B7" s="64"/>
      <c r="C7" s="65"/>
      <c r="D7" s="65"/>
      <c r="E7" s="65"/>
      <c r="F7" s="65"/>
      <c r="G7" s="65"/>
      <c r="H7" s="65"/>
      <c r="I7" s="65"/>
      <c r="J7" s="65"/>
      <c r="K7" s="66"/>
      <c r="L7" s="7"/>
      <c r="M7" s="7"/>
      <c r="N7" s="8"/>
    </row>
    <row r="8" spans="1:16" ht="20.25" customHeight="1">
      <c r="A8" s="7"/>
      <c r="B8" s="78">
        <v>1</v>
      </c>
      <c r="C8" s="73"/>
      <c r="D8" s="62"/>
      <c r="E8" s="62"/>
      <c r="F8" s="62"/>
      <c r="G8" s="62"/>
      <c r="H8" s="62"/>
      <c r="I8" s="62"/>
      <c r="J8" s="62"/>
      <c r="K8" s="63"/>
      <c r="L8" s="7"/>
      <c r="M8" s="7"/>
      <c r="N8" s="8"/>
    </row>
    <row r="9" spans="1:16" ht="4.5" customHeight="1">
      <c r="A9" s="7"/>
      <c r="B9" s="48"/>
      <c r="C9" s="64"/>
      <c r="D9" s="65"/>
      <c r="E9" s="65"/>
      <c r="F9" s="65"/>
      <c r="G9" s="65"/>
      <c r="H9" s="65"/>
      <c r="I9" s="65"/>
      <c r="J9" s="65"/>
      <c r="K9" s="66"/>
      <c r="L9" s="7"/>
      <c r="M9" s="7"/>
      <c r="N9" s="8"/>
    </row>
    <row r="10" spans="1:16" ht="24.75" customHeight="1">
      <c r="A10" s="7"/>
      <c r="B10" s="78">
        <v>2</v>
      </c>
      <c r="C10" s="73"/>
      <c r="D10" s="62"/>
      <c r="E10" s="62"/>
      <c r="F10" s="62"/>
      <c r="G10" s="62"/>
      <c r="H10" s="62"/>
      <c r="I10" s="62"/>
      <c r="J10" s="62"/>
      <c r="K10" s="63"/>
      <c r="L10" s="9"/>
      <c r="M10" s="7"/>
      <c r="N10" s="8"/>
    </row>
    <row r="11" spans="1:16" ht="2.25" customHeight="1">
      <c r="A11" s="7"/>
      <c r="B11" s="48"/>
      <c r="C11" s="64"/>
      <c r="D11" s="65"/>
      <c r="E11" s="65"/>
      <c r="F11" s="65"/>
      <c r="G11" s="65"/>
      <c r="H11" s="65"/>
      <c r="I11" s="65"/>
      <c r="J11" s="65"/>
      <c r="K11" s="66"/>
      <c r="L11" s="9"/>
      <c r="M11" s="7"/>
      <c r="N11" s="8"/>
    </row>
    <row r="12" spans="1:16" ht="22.5" customHeight="1">
      <c r="A12" s="7"/>
      <c r="B12" s="10">
        <v>3</v>
      </c>
      <c r="C12" s="77"/>
      <c r="D12" s="76"/>
      <c r="E12" s="76"/>
      <c r="F12" s="76"/>
      <c r="G12" s="76"/>
      <c r="H12" s="76"/>
      <c r="I12" s="76"/>
      <c r="J12" s="76"/>
      <c r="K12" s="50"/>
      <c r="L12" s="11"/>
      <c r="M12" s="7"/>
      <c r="N12" s="8"/>
      <c r="P12" s="12"/>
    </row>
    <row r="13" spans="1:16" ht="9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8"/>
    </row>
    <row r="14" spans="1:16" ht="15" customHeight="1">
      <c r="A14" s="7"/>
      <c r="B14" s="71" t="s">
        <v>8</v>
      </c>
      <c r="C14" s="62"/>
      <c r="D14" s="62"/>
      <c r="E14" s="62"/>
      <c r="F14" s="62"/>
      <c r="G14" s="62"/>
      <c r="H14" s="62"/>
      <c r="I14" s="62"/>
      <c r="J14" s="62"/>
      <c r="K14" s="63"/>
      <c r="L14" s="7"/>
      <c r="M14" s="7"/>
      <c r="N14" s="8"/>
    </row>
    <row r="15" spans="1:16" ht="19.5" customHeight="1">
      <c r="A15" s="7"/>
      <c r="B15" s="64"/>
      <c r="C15" s="65"/>
      <c r="D15" s="65"/>
      <c r="E15" s="65"/>
      <c r="F15" s="65"/>
      <c r="G15" s="65"/>
      <c r="H15" s="65"/>
      <c r="I15" s="65"/>
      <c r="J15" s="65"/>
      <c r="K15" s="66"/>
      <c r="L15" s="7"/>
      <c r="M15" s="7"/>
      <c r="N15" s="8"/>
    </row>
    <row r="16" spans="1:16" ht="15" customHeight="1">
      <c r="A16" s="7"/>
      <c r="B16" s="74" t="s">
        <v>9</v>
      </c>
      <c r="C16" s="79" t="s">
        <v>10</v>
      </c>
      <c r="D16" s="74" t="s">
        <v>11</v>
      </c>
      <c r="E16" s="72" t="s">
        <v>12</v>
      </c>
      <c r="F16" s="62"/>
      <c r="G16" s="62"/>
      <c r="H16" s="62"/>
      <c r="I16" s="62"/>
      <c r="J16" s="63"/>
      <c r="K16" s="74" t="s">
        <v>13</v>
      </c>
      <c r="L16" s="7"/>
      <c r="M16" s="7"/>
      <c r="N16" s="8"/>
    </row>
    <row r="17" spans="1:14" ht="19.5" customHeight="1">
      <c r="A17" s="7"/>
      <c r="B17" s="47"/>
      <c r="C17" s="47"/>
      <c r="D17" s="47"/>
      <c r="E17" s="64"/>
      <c r="F17" s="65"/>
      <c r="G17" s="65"/>
      <c r="H17" s="65"/>
      <c r="I17" s="65"/>
      <c r="J17" s="66"/>
      <c r="K17" s="47"/>
      <c r="L17" s="9"/>
      <c r="M17" s="7"/>
      <c r="N17" s="8"/>
    </row>
    <row r="18" spans="1:14" ht="26.25" customHeight="1">
      <c r="A18" s="7"/>
      <c r="B18" s="48"/>
      <c r="C18" s="48"/>
      <c r="D18" s="48"/>
      <c r="E18" s="13" t="s">
        <v>14</v>
      </c>
      <c r="F18" s="13" t="s">
        <v>15</v>
      </c>
      <c r="G18" s="13" t="s">
        <v>16</v>
      </c>
      <c r="H18" s="13" t="s">
        <v>17</v>
      </c>
      <c r="I18" s="13" t="s">
        <v>18</v>
      </c>
      <c r="J18" s="13" t="s">
        <v>19</v>
      </c>
      <c r="K18" s="48"/>
      <c r="L18" s="9"/>
      <c r="M18" s="7"/>
      <c r="N18" s="8"/>
    </row>
    <row r="19" spans="1:14" ht="19.5" customHeight="1">
      <c r="A19" s="7"/>
      <c r="B19" s="14">
        <v>1</v>
      </c>
      <c r="C19" s="10"/>
      <c r="D19" s="15"/>
      <c r="E19" s="10"/>
      <c r="F19" s="10"/>
      <c r="G19" s="10"/>
      <c r="H19" s="10"/>
      <c r="I19" s="10"/>
      <c r="J19" s="10"/>
      <c r="K19" s="15"/>
      <c r="L19" s="9"/>
      <c r="M19" s="7"/>
      <c r="N19" s="8"/>
    </row>
    <row r="20" spans="1:14" ht="19.5" customHeight="1">
      <c r="A20" s="7"/>
      <c r="B20" s="14">
        <v>2</v>
      </c>
      <c r="C20" s="10"/>
      <c r="D20" s="15"/>
      <c r="E20" s="10"/>
      <c r="F20" s="10"/>
      <c r="G20" s="10"/>
      <c r="H20" s="10"/>
      <c r="I20" s="10"/>
      <c r="J20" s="10"/>
      <c r="K20" s="15"/>
      <c r="L20" s="9"/>
      <c r="M20" s="7"/>
      <c r="N20" s="8"/>
    </row>
    <row r="21" spans="1:14" ht="18.75" customHeight="1">
      <c r="A21" s="7"/>
      <c r="B21" s="14">
        <v>3</v>
      </c>
      <c r="C21" s="10"/>
      <c r="D21" s="15"/>
      <c r="E21" s="10"/>
      <c r="F21" s="10"/>
      <c r="G21" s="10"/>
      <c r="H21" s="10"/>
      <c r="I21" s="10"/>
      <c r="J21" s="10"/>
      <c r="K21" s="15"/>
      <c r="L21" s="9"/>
      <c r="M21" s="7"/>
      <c r="N21" s="8"/>
    </row>
    <row r="22" spans="1:14" ht="16.5" customHeight="1">
      <c r="A22" s="7"/>
      <c r="B22" s="14">
        <v>4</v>
      </c>
      <c r="C22" s="10"/>
      <c r="D22" s="15"/>
      <c r="E22" s="10"/>
      <c r="F22" s="10"/>
      <c r="G22" s="10"/>
      <c r="H22" s="10"/>
      <c r="I22" s="10"/>
      <c r="J22" s="10"/>
      <c r="K22" s="15"/>
      <c r="L22" s="9"/>
      <c r="M22" s="7"/>
      <c r="N22" s="8"/>
    </row>
    <row r="23" spans="1:14" ht="16.5" customHeight="1">
      <c r="A23" s="7"/>
      <c r="B23" s="14">
        <v>5</v>
      </c>
      <c r="C23" s="10"/>
      <c r="D23" s="15"/>
      <c r="E23" s="10"/>
      <c r="F23" s="10"/>
      <c r="G23" s="10"/>
      <c r="H23" s="10"/>
      <c r="I23" s="10"/>
      <c r="J23" s="10"/>
      <c r="K23" s="15"/>
      <c r="L23" s="9"/>
      <c r="M23" s="7"/>
      <c r="N23" s="8"/>
    </row>
    <row r="24" spans="1:14" ht="18" customHeight="1">
      <c r="A24" s="7"/>
      <c r="B24" s="14">
        <v>6</v>
      </c>
      <c r="C24" s="10"/>
      <c r="D24" s="15"/>
      <c r="E24" s="10"/>
      <c r="F24" s="10"/>
      <c r="G24" s="10"/>
      <c r="H24" s="10"/>
      <c r="I24" s="10"/>
      <c r="J24" s="10"/>
      <c r="K24" s="15"/>
      <c r="L24" s="9"/>
      <c r="M24" s="7"/>
      <c r="N24" s="8"/>
    </row>
    <row r="25" spans="1:14" ht="17.25" customHeight="1">
      <c r="A25" s="7"/>
      <c r="B25" s="14">
        <v>7</v>
      </c>
      <c r="C25" s="10"/>
      <c r="D25" s="15"/>
      <c r="E25" s="10"/>
      <c r="F25" s="10"/>
      <c r="G25" s="10"/>
      <c r="H25" s="10"/>
      <c r="I25" s="10"/>
      <c r="J25" s="10"/>
      <c r="K25" s="15"/>
      <c r="L25" s="9"/>
      <c r="M25" s="7"/>
      <c r="N25" s="8"/>
    </row>
    <row r="26" spans="1:14" ht="18" customHeight="1">
      <c r="A26" s="7"/>
      <c r="B26" s="14">
        <v>8</v>
      </c>
      <c r="C26" s="10"/>
      <c r="D26" s="15"/>
      <c r="E26" s="10"/>
      <c r="F26" s="10"/>
      <c r="G26" s="10"/>
      <c r="H26" s="10"/>
      <c r="I26" s="10"/>
      <c r="J26" s="10"/>
      <c r="K26" s="15"/>
      <c r="L26" s="9"/>
      <c r="M26" s="7"/>
      <c r="N26" s="8"/>
    </row>
    <row r="27" spans="1:14" ht="19.5" customHeight="1">
      <c r="A27" s="1"/>
      <c r="B27" s="75" t="s">
        <v>20</v>
      </c>
      <c r="C27" s="76"/>
      <c r="D27" s="50"/>
      <c r="E27" s="16">
        <f t="shared" ref="E27:J27" si="0">SUM(E19:E26)</f>
        <v>0</v>
      </c>
      <c r="F27" s="16">
        <f t="shared" si="0"/>
        <v>0</v>
      </c>
      <c r="G27" s="16">
        <f t="shared" si="0"/>
        <v>0</v>
      </c>
      <c r="H27" s="16">
        <f t="shared" si="0"/>
        <v>0</v>
      </c>
      <c r="I27" s="16">
        <f t="shared" si="0"/>
        <v>0</v>
      </c>
      <c r="J27" s="16">
        <f t="shared" si="0"/>
        <v>0</v>
      </c>
      <c r="K27" s="15"/>
      <c r="L27" s="17"/>
      <c r="M27" s="1"/>
      <c r="N27" s="18"/>
    </row>
    <row r="28" spans="1:14" ht="22.5" customHeight="1">
      <c r="A28" s="67" t="s">
        <v>21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19"/>
      <c r="N28" s="20"/>
    </row>
    <row r="29" spans="1:14" ht="2.25" customHeight="1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20"/>
    </row>
    <row r="30" spans="1:14" ht="17.25" customHeight="1">
      <c r="A30" s="1"/>
      <c r="B30" s="18"/>
    </row>
    <row r="31" spans="1:14" ht="6" customHeight="1">
      <c r="A31" s="21"/>
      <c r="B31" s="22"/>
      <c r="C31" s="23"/>
      <c r="D31" s="23"/>
    </row>
    <row r="32" spans="1:14" ht="15" hidden="1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8"/>
    </row>
    <row r="33" spans="1:14" ht="3" hidden="1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8"/>
    </row>
    <row r="34" spans="1:14" ht="15" customHeight="1">
      <c r="A34" s="24"/>
      <c r="B34" s="24"/>
      <c r="C34" s="24"/>
      <c r="D34" s="24"/>
      <c r="E34" s="24"/>
      <c r="F34" s="25"/>
      <c r="G34" s="26"/>
    </row>
    <row r="35" spans="1:14" ht="7.5" customHeight="1">
      <c r="A35" s="24"/>
      <c r="B35" s="24"/>
      <c r="C35" s="24"/>
      <c r="D35" s="24"/>
      <c r="E35" s="24"/>
      <c r="F35" s="25"/>
      <c r="G35" s="26"/>
    </row>
    <row r="36" spans="1:14" ht="15" hidden="1" customHeight="1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7"/>
      <c r="N36" s="27"/>
    </row>
    <row r="37" spans="1:14" ht="26.25" hidden="1" customHeight="1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7"/>
      <c r="N37" s="27"/>
    </row>
    <row r="38" spans="1:14" ht="15" hidden="1" customHeight="1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7"/>
      <c r="N38" s="7"/>
    </row>
    <row r="39" spans="1:14" ht="10.5" customHeight="1">
      <c r="A39" s="68"/>
      <c r="B39" s="42"/>
      <c r="C39" s="42"/>
      <c r="D39" s="42"/>
      <c r="E39" s="42"/>
      <c r="F39" s="42"/>
      <c r="G39" s="42"/>
      <c r="H39" s="24"/>
      <c r="I39" s="24"/>
      <c r="J39" s="24"/>
      <c r="K39" s="24"/>
      <c r="L39" s="24"/>
      <c r="M39" s="28"/>
      <c r="N39" s="28"/>
    </row>
    <row r="40" spans="1:14" ht="9" customHeight="1">
      <c r="A40" s="42"/>
      <c r="B40" s="42"/>
      <c r="C40" s="42"/>
      <c r="D40" s="42"/>
      <c r="E40" s="42"/>
      <c r="F40" s="42"/>
      <c r="G40" s="42"/>
      <c r="H40" s="24"/>
      <c r="I40" s="24"/>
      <c r="J40" s="24"/>
      <c r="K40" s="24"/>
      <c r="L40" s="24"/>
      <c r="M40" s="28"/>
      <c r="N40" s="28"/>
    </row>
    <row r="41" spans="1:14" ht="17.25" customHeight="1">
      <c r="A41" s="68"/>
      <c r="B41" s="42"/>
      <c r="C41" s="42"/>
      <c r="D41" s="42"/>
      <c r="E41" s="42"/>
      <c r="F41" s="42"/>
      <c r="G41" s="42"/>
      <c r="H41" s="7"/>
      <c r="I41" s="7"/>
      <c r="J41" s="7"/>
      <c r="K41" s="7"/>
      <c r="L41" s="7"/>
      <c r="M41" s="8"/>
    </row>
    <row r="42" spans="1:14" ht="15" hidden="1" customHeight="1">
      <c r="A42" s="42"/>
      <c r="B42" s="42"/>
      <c r="C42" s="42"/>
      <c r="D42" s="42"/>
      <c r="E42" s="42"/>
      <c r="F42" s="42"/>
      <c r="G42" s="42"/>
      <c r="H42" s="8"/>
      <c r="I42" s="8"/>
      <c r="J42" s="8"/>
      <c r="K42" s="8"/>
      <c r="L42" s="8"/>
      <c r="M42" s="8"/>
    </row>
    <row r="43" spans="1:14" ht="15" customHeight="1">
      <c r="A43" s="70"/>
      <c r="B43" s="42"/>
      <c r="C43" s="42"/>
      <c r="D43" s="42"/>
      <c r="E43" s="42"/>
      <c r="F43" s="42"/>
      <c r="G43" s="42"/>
      <c r="H43" s="69"/>
      <c r="I43" s="42"/>
      <c r="J43" s="42"/>
      <c r="K43" s="42"/>
      <c r="L43" s="42"/>
      <c r="M43" s="8"/>
    </row>
    <row r="44" spans="1:14" ht="6" customHeight="1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</row>
    <row r="45" spans="1:14" ht="15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</row>
  </sheetData>
  <mergeCells count="25">
    <mergeCell ref="A4:D4"/>
    <mergeCell ref="K16:K18"/>
    <mergeCell ref="B6:K7"/>
    <mergeCell ref="B10:B11"/>
    <mergeCell ref="B8:B9"/>
    <mergeCell ref="C16:C18"/>
    <mergeCell ref="B16:B18"/>
    <mergeCell ref="J4:L4"/>
    <mergeCell ref="J5:L5"/>
    <mergeCell ref="A28:L28"/>
    <mergeCell ref="A39:G40"/>
    <mergeCell ref="H43:L44"/>
    <mergeCell ref="J2:L3"/>
    <mergeCell ref="A43:G44"/>
    <mergeCell ref="E2:I5"/>
    <mergeCell ref="B14:K15"/>
    <mergeCell ref="A5:D5"/>
    <mergeCell ref="E16:J17"/>
    <mergeCell ref="C8:K9"/>
    <mergeCell ref="D16:D18"/>
    <mergeCell ref="A41:G42"/>
    <mergeCell ref="C10:K11"/>
    <mergeCell ref="A3:D3"/>
    <mergeCell ref="B27:D27"/>
    <mergeCell ref="C12:K12"/>
  </mergeCells>
  <pageMargins left="0.7" right="0.7" top="0.75" bottom="0.75" header="0" footer="0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3"/>
  <sheetViews>
    <sheetView rightToLeft="1" tabSelected="1" topLeftCell="A14" workbookViewId="0">
      <selection activeCell="B29" sqref="B29:L29"/>
    </sheetView>
  </sheetViews>
  <sheetFormatPr defaultColWidth="14" defaultRowHeight="15" customHeight="1"/>
  <cols>
    <col min="1" max="1" width="4.1328125" customWidth="1"/>
    <col min="2" max="2" width="9.1328125" customWidth="1"/>
    <col min="3" max="3" width="18.59765625" customWidth="1"/>
    <col min="4" max="4" width="13.1328125" customWidth="1"/>
    <col min="5" max="5" width="11.1328125" customWidth="1"/>
    <col min="6" max="6" width="10.3984375" customWidth="1"/>
    <col min="7" max="7" width="10.73046875" customWidth="1"/>
    <col min="8" max="8" width="10.1328125" customWidth="1"/>
    <col min="9" max="9" width="10.53125" customWidth="1"/>
    <col min="10" max="10" width="11.73046875" customWidth="1"/>
    <col min="11" max="11" width="8" customWidth="1"/>
    <col min="12" max="12" width="8.265625" customWidth="1"/>
    <col min="13" max="13" width="8" hidden="1" customWidth="1"/>
    <col min="14" max="16" width="8" customWidth="1"/>
  </cols>
  <sheetData>
    <row r="1" spans="1:16" ht="22.5" customHeight="1">
      <c r="A1" s="1"/>
      <c r="B1" s="1"/>
      <c r="C1" s="1"/>
      <c r="D1" s="59" t="s">
        <v>45</v>
      </c>
      <c r="E1" s="42"/>
      <c r="F1" s="42"/>
      <c r="G1" s="42"/>
      <c r="H1" s="42"/>
      <c r="I1" s="42"/>
      <c r="J1" s="42"/>
      <c r="K1" s="1"/>
      <c r="L1" s="1"/>
      <c r="M1" s="1"/>
      <c r="N1" s="1"/>
    </row>
    <row r="2" spans="1:16" ht="6.75" customHeight="1">
      <c r="A2" s="4"/>
      <c r="B2" s="4"/>
      <c r="C2" s="4"/>
      <c r="D2" s="4"/>
      <c r="E2" s="56" t="s">
        <v>46</v>
      </c>
      <c r="F2" s="42"/>
      <c r="G2" s="42"/>
      <c r="H2" s="42"/>
      <c r="I2" s="42"/>
      <c r="J2" s="4"/>
      <c r="K2" s="4"/>
      <c r="L2" s="4"/>
      <c r="M2" s="4"/>
      <c r="N2" s="4"/>
    </row>
    <row r="3" spans="1:16" ht="18.75" customHeight="1">
      <c r="A3" s="55" t="s">
        <v>48</v>
      </c>
      <c r="B3" s="42"/>
      <c r="C3" s="42"/>
      <c r="D3" s="42"/>
      <c r="E3" s="42"/>
      <c r="F3" s="57"/>
      <c r="G3" s="57"/>
      <c r="H3" s="57"/>
      <c r="I3" s="42"/>
      <c r="J3" s="55"/>
      <c r="K3" s="42"/>
      <c r="L3" s="42"/>
      <c r="M3" s="42"/>
      <c r="N3" s="42"/>
    </row>
    <row r="4" spans="1:16" ht="17.25" customHeight="1">
      <c r="A4" s="55" t="s">
        <v>49</v>
      </c>
      <c r="B4" s="42"/>
      <c r="C4" s="42"/>
      <c r="D4" s="42"/>
      <c r="E4" s="42"/>
      <c r="F4" s="57"/>
      <c r="G4" s="57"/>
      <c r="H4" s="57"/>
      <c r="I4" s="42"/>
      <c r="J4" s="55" t="s">
        <v>47</v>
      </c>
      <c r="K4" s="42"/>
      <c r="L4" s="42"/>
      <c r="M4" s="42"/>
      <c r="N4" s="42"/>
    </row>
    <row r="5" spans="1:16" ht="18" customHeight="1">
      <c r="A5" s="55" t="s">
        <v>51</v>
      </c>
      <c r="B5" s="42"/>
      <c r="C5" s="42"/>
      <c r="D5" s="42"/>
      <c r="E5" s="42"/>
      <c r="F5" s="42"/>
      <c r="G5" s="42"/>
      <c r="H5" s="42"/>
      <c r="I5" s="42"/>
      <c r="J5" s="55" t="s">
        <v>50</v>
      </c>
      <c r="K5" s="42"/>
      <c r="L5" s="42"/>
      <c r="M5" s="42"/>
      <c r="N5" s="42"/>
    </row>
    <row r="6" spans="1:16" ht="15" customHeight="1">
      <c r="A6" s="54"/>
      <c r="B6" s="42"/>
      <c r="C6" s="42"/>
      <c r="D6" s="7"/>
      <c r="E6" s="61" t="s">
        <v>22</v>
      </c>
      <c r="F6" s="62"/>
      <c r="G6" s="62"/>
      <c r="H6" s="63"/>
      <c r="I6" s="7"/>
      <c r="J6" s="54"/>
      <c r="K6" s="42"/>
      <c r="L6" s="42"/>
      <c r="M6" s="42"/>
      <c r="N6" s="7"/>
    </row>
    <row r="7" spans="1:16" ht="13.5" customHeight="1">
      <c r="A7" s="42"/>
      <c r="B7" s="42"/>
      <c r="C7" s="42"/>
      <c r="D7" s="7"/>
      <c r="E7" s="64"/>
      <c r="F7" s="65"/>
      <c r="G7" s="65"/>
      <c r="H7" s="66"/>
      <c r="I7" s="7"/>
      <c r="J7" s="42"/>
      <c r="K7" s="42"/>
      <c r="L7" s="42"/>
      <c r="M7" s="42"/>
      <c r="N7" s="7"/>
    </row>
    <row r="8" spans="1:16" ht="21" customHeight="1">
      <c r="A8" s="7"/>
      <c r="B8" s="60"/>
      <c r="C8" s="42"/>
      <c r="D8" s="7"/>
      <c r="E8" s="7"/>
      <c r="F8" s="7"/>
      <c r="G8" s="7"/>
      <c r="H8" s="7"/>
      <c r="I8" s="7"/>
      <c r="J8" s="54"/>
      <c r="K8" s="42"/>
      <c r="L8" s="42"/>
      <c r="M8" s="42"/>
      <c r="N8" s="7"/>
    </row>
    <row r="9" spans="1:16" ht="13.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6" ht="20.25" customHeight="1">
      <c r="A10" s="7"/>
      <c r="B10" s="29" t="s">
        <v>23</v>
      </c>
      <c r="C10" s="29">
        <v>1</v>
      </c>
      <c r="D10" s="29">
        <v>2</v>
      </c>
      <c r="E10" s="29">
        <v>3</v>
      </c>
      <c r="F10" s="29">
        <v>4</v>
      </c>
      <c r="G10" s="29">
        <v>5</v>
      </c>
      <c r="H10" s="29">
        <v>6</v>
      </c>
      <c r="I10" s="29">
        <v>7</v>
      </c>
      <c r="J10" s="29">
        <v>8</v>
      </c>
      <c r="K10" s="52" t="s">
        <v>20</v>
      </c>
      <c r="L10" s="50"/>
      <c r="M10" s="7"/>
      <c r="N10" s="7"/>
    </row>
    <row r="11" spans="1:16" ht="20.25" customHeight="1">
      <c r="A11" s="7"/>
      <c r="B11" s="29" t="s">
        <v>24</v>
      </c>
      <c r="C11" s="10">
        <v>8</v>
      </c>
      <c r="D11" s="10">
        <v>7</v>
      </c>
      <c r="E11" s="10">
        <v>11</v>
      </c>
      <c r="F11" s="10">
        <v>10</v>
      </c>
      <c r="G11" s="10">
        <v>8</v>
      </c>
      <c r="H11" s="10">
        <v>0</v>
      </c>
      <c r="I11" s="10">
        <v>0</v>
      </c>
      <c r="J11" s="10">
        <v>0</v>
      </c>
      <c r="K11" s="52">
        <f>SUM(C11:J11)</f>
        <v>44</v>
      </c>
      <c r="L11" s="50"/>
      <c r="M11" s="7"/>
      <c r="N11" s="7"/>
    </row>
    <row r="12" spans="1:16" ht="20.25" customHeight="1">
      <c r="A12" s="7"/>
      <c r="B12" s="29" t="s">
        <v>25</v>
      </c>
      <c r="C12" s="30">
        <f>((C11/K11)*100%)</f>
        <v>0.18181818181818182</v>
      </c>
      <c r="D12" s="30">
        <f>((D11/K11)*100%)</f>
        <v>0.15909090909090909</v>
      </c>
      <c r="E12" s="30">
        <f>((E11/K11)*100%)</f>
        <v>0.25</v>
      </c>
      <c r="F12" s="30">
        <f>((F11/K11)*100%)</f>
        <v>0.22727272727272727</v>
      </c>
      <c r="G12" s="30">
        <f>((G11/K11)*100%)</f>
        <v>0.18181818181818182</v>
      </c>
      <c r="H12" s="30">
        <f>((H11/K11)*100%)</f>
        <v>0</v>
      </c>
      <c r="I12" s="30">
        <f>((I11/K11)*100%)</f>
        <v>0</v>
      </c>
      <c r="J12" s="30">
        <f>((J11/K11)*100%)</f>
        <v>0</v>
      </c>
      <c r="K12" s="58">
        <v>1</v>
      </c>
      <c r="L12" s="50"/>
      <c r="M12" s="7"/>
      <c r="N12" s="7"/>
      <c r="P12" s="12"/>
    </row>
    <row r="13" spans="1:16" ht="15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6" ht="15" customHeight="1">
      <c r="A14" s="7"/>
      <c r="B14" s="7"/>
      <c r="C14" s="7"/>
      <c r="D14" s="7"/>
      <c r="E14" s="53"/>
      <c r="F14" s="42"/>
      <c r="G14" s="42"/>
      <c r="H14" s="42"/>
      <c r="I14" s="7"/>
      <c r="J14" s="7"/>
      <c r="K14" s="7"/>
      <c r="L14" s="7"/>
      <c r="M14" s="7"/>
      <c r="N14" s="7"/>
    </row>
    <row r="15" spans="1:16" ht="15" customHeight="1">
      <c r="A15" s="7"/>
      <c r="B15" s="7"/>
      <c r="C15" s="7"/>
      <c r="D15" s="7"/>
      <c r="E15" s="42"/>
      <c r="F15" s="42"/>
      <c r="G15" s="42"/>
      <c r="H15" s="42"/>
      <c r="I15" s="7"/>
      <c r="J15" s="7"/>
      <c r="K15" s="7"/>
      <c r="L15" s="7"/>
      <c r="M15" s="7"/>
      <c r="N15" s="7"/>
    </row>
    <row r="16" spans="1:16" ht="13.5" customHeight="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6" ht="15.75" customHeight="1">
      <c r="A17" s="7"/>
      <c r="B17" s="46" t="s">
        <v>26</v>
      </c>
      <c r="C17" s="46" t="s">
        <v>27</v>
      </c>
      <c r="D17" s="46" t="s">
        <v>28</v>
      </c>
      <c r="E17" s="46" t="s">
        <v>29</v>
      </c>
      <c r="F17" s="51" t="s">
        <v>30</v>
      </c>
      <c r="G17" s="50"/>
      <c r="H17" s="52" t="s">
        <v>31</v>
      </c>
      <c r="I17" s="50"/>
      <c r="J17" s="52" t="s">
        <v>32</v>
      </c>
      <c r="K17" s="50"/>
      <c r="L17" s="46" t="s">
        <v>33</v>
      </c>
      <c r="M17" s="7"/>
      <c r="N17" s="7"/>
    </row>
    <row r="18" spans="1:16" ht="15.75" customHeight="1">
      <c r="A18" s="7"/>
      <c r="B18" s="47"/>
      <c r="C18" s="47"/>
      <c r="D18" s="47"/>
      <c r="E18" s="47"/>
      <c r="F18" s="29" t="s">
        <v>34</v>
      </c>
      <c r="G18" s="31">
        <v>0.5</v>
      </c>
      <c r="H18" s="29" t="s">
        <v>34</v>
      </c>
      <c r="I18" s="31">
        <v>0.3</v>
      </c>
      <c r="J18" s="29" t="s">
        <v>34</v>
      </c>
      <c r="K18" s="31">
        <v>0.2</v>
      </c>
      <c r="L18" s="47"/>
      <c r="M18" s="7"/>
      <c r="N18" s="7"/>
    </row>
    <row r="19" spans="1:16" ht="17.25" customHeight="1">
      <c r="A19" s="7"/>
      <c r="B19" s="48"/>
      <c r="C19" s="48"/>
      <c r="D19" s="48"/>
      <c r="E19" s="48"/>
      <c r="F19" s="32" t="s">
        <v>34</v>
      </c>
      <c r="G19" s="32" t="s">
        <v>35</v>
      </c>
      <c r="H19" s="32" t="s">
        <v>34</v>
      </c>
      <c r="I19" s="32" t="s">
        <v>35</v>
      </c>
      <c r="J19" s="32" t="s">
        <v>34</v>
      </c>
      <c r="K19" s="32" t="s">
        <v>35</v>
      </c>
      <c r="L19" s="48"/>
      <c r="M19" s="7"/>
      <c r="N19" s="7"/>
    </row>
    <row r="20" spans="1:16" ht="15.75" customHeight="1">
      <c r="A20" s="7"/>
      <c r="B20" s="29">
        <v>1</v>
      </c>
      <c r="C20" s="33" t="s">
        <v>40</v>
      </c>
      <c r="D20" s="30">
        <f>C12</f>
        <v>0.18181818181818182</v>
      </c>
      <c r="E20" s="34">
        <f>(E28*D20)</f>
        <v>6.1818181818181817</v>
      </c>
      <c r="F20" s="35">
        <f>(D20*G18)</f>
        <v>9.0909090909090912E-2</v>
      </c>
      <c r="G20" s="36">
        <f>(E20*G18)</f>
        <v>3.0909090909090908</v>
      </c>
      <c r="H20" s="35">
        <f>(D20*I18)</f>
        <v>5.4545454545454543E-2</v>
      </c>
      <c r="I20" s="36">
        <f>(E20*I18)</f>
        <v>1.8545454545454545</v>
      </c>
      <c r="J20" s="35">
        <f>(D20*K18)</f>
        <v>3.6363636363636369E-2</v>
      </c>
      <c r="K20" s="36">
        <f>E20*K18</f>
        <v>1.2363636363636363</v>
      </c>
      <c r="L20" s="37">
        <f t="shared" ref="L20:L27" si="0">K20+I20+G20</f>
        <v>6.1818181818181817</v>
      </c>
      <c r="M20" s="7"/>
      <c r="N20" s="7"/>
    </row>
    <row r="21" spans="1:16" ht="15.75" customHeight="1">
      <c r="A21" s="7"/>
      <c r="B21" s="29">
        <v>2</v>
      </c>
      <c r="C21" s="15" t="s">
        <v>41</v>
      </c>
      <c r="D21" s="30">
        <f>D12</f>
        <v>0.15909090909090909</v>
      </c>
      <c r="E21" s="34">
        <f>(E28*D21)</f>
        <v>5.4090909090909092</v>
      </c>
      <c r="F21" s="35">
        <f>(D21*G18)</f>
        <v>7.9545454545454544E-2</v>
      </c>
      <c r="G21" s="36">
        <f>(E21*G18)</f>
        <v>2.7045454545454546</v>
      </c>
      <c r="H21" s="35">
        <f>(D21*I18)</f>
        <v>4.7727272727272722E-2</v>
      </c>
      <c r="I21" s="36">
        <f>(E21*I18)</f>
        <v>1.6227272727272728</v>
      </c>
      <c r="J21" s="35">
        <f>(D21*K18)</f>
        <v>3.1818181818181822E-2</v>
      </c>
      <c r="K21" s="36">
        <f>E21*K18</f>
        <v>1.0818181818181818</v>
      </c>
      <c r="L21" s="37">
        <v>6</v>
      </c>
      <c r="M21" s="7"/>
      <c r="N21" s="7"/>
    </row>
    <row r="22" spans="1:16" ht="15.75" customHeight="1">
      <c r="A22" s="7"/>
      <c r="B22" s="29">
        <v>3</v>
      </c>
      <c r="C22" s="15" t="s">
        <v>42</v>
      </c>
      <c r="D22" s="30">
        <f>E12</f>
        <v>0.25</v>
      </c>
      <c r="E22" s="34">
        <f>(E28*D22)</f>
        <v>8.5</v>
      </c>
      <c r="F22" s="35">
        <f>(D22*G18)</f>
        <v>0.125</v>
      </c>
      <c r="G22" s="36">
        <f>(E22*G18)</f>
        <v>4.25</v>
      </c>
      <c r="H22" s="35">
        <f>(D22*I18)</f>
        <v>7.4999999999999997E-2</v>
      </c>
      <c r="I22" s="36">
        <v>2</v>
      </c>
      <c r="J22" s="35">
        <f>(D22*K18)</f>
        <v>0.05</v>
      </c>
      <c r="K22" s="36">
        <f>E22*K18</f>
        <v>1.7000000000000002</v>
      </c>
      <c r="L22" s="37">
        <f t="shared" si="0"/>
        <v>7.95</v>
      </c>
      <c r="M22" s="7"/>
      <c r="N22" s="7"/>
    </row>
    <row r="23" spans="1:16" ht="15.75" customHeight="1">
      <c r="A23" s="7"/>
      <c r="B23" s="29">
        <v>4</v>
      </c>
      <c r="C23" s="15" t="s">
        <v>43</v>
      </c>
      <c r="D23" s="30">
        <f>F12</f>
        <v>0.22727272727272727</v>
      </c>
      <c r="E23" s="34">
        <f>(E28*D23)</f>
        <v>7.7272727272727266</v>
      </c>
      <c r="F23" s="35">
        <f>(D23*G18)</f>
        <v>0.11363636363636363</v>
      </c>
      <c r="G23" s="36">
        <f>(E23*G18)</f>
        <v>3.8636363636363633</v>
      </c>
      <c r="H23" s="35">
        <f>(D23*I18)</f>
        <v>6.8181818181818177E-2</v>
      </c>
      <c r="I23" s="36">
        <f>(E23*I18)</f>
        <v>2.3181818181818179</v>
      </c>
      <c r="J23" s="35">
        <f>(D23*K18)</f>
        <v>4.5454545454545456E-2</v>
      </c>
      <c r="K23" s="36">
        <f>E23*K18</f>
        <v>1.5454545454545454</v>
      </c>
      <c r="L23" s="37">
        <f t="shared" si="0"/>
        <v>7.7272727272727266</v>
      </c>
      <c r="M23" s="7"/>
      <c r="N23" s="7"/>
    </row>
    <row r="24" spans="1:16" ht="15.75" customHeight="1">
      <c r="A24" s="7"/>
      <c r="B24" s="29">
        <v>5</v>
      </c>
      <c r="C24" s="15" t="s">
        <v>44</v>
      </c>
      <c r="D24" s="30">
        <f>G12</f>
        <v>0.18181818181818182</v>
      </c>
      <c r="E24" s="34">
        <f>(E28*D24)</f>
        <v>6.1818181818181817</v>
      </c>
      <c r="F24" s="35">
        <f>(D24*G18)</f>
        <v>9.0909090909090912E-2</v>
      </c>
      <c r="G24" s="36">
        <f>(E24*G18)</f>
        <v>3.0909090909090908</v>
      </c>
      <c r="H24" s="35">
        <f>(D24*I18)</f>
        <v>5.4545454545454543E-2</v>
      </c>
      <c r="I24" s="36">
        <f>(E24*I18)</f>
        <v>1.8545454545454545</v>
      </c>
      <c r="J24" s="35">
        <f>(D24*K18)</f>
        <v>3.6363636363636369E-2</v>
      </c>
      <c r="K24" s="36">
        <f>E24*K18</f>
        <v>1.2363636363636363</v>
      </c>
      <c r="L24" s="37">
        <f t="shared" si="0"/>
        <v>6.1818181818181817</v>
      </c>
      <c r="M24" s="7"/>
      <c r="N24" s="7"/>
    </row>
    <row r="25" spans="1:16" ht="15.75" customHeight="1">
      <c r="A25" s="7"/>
      <c r="B25" s="29">
        <v>6</v>
      </c>
      <c r="C25" s="15"/>
      <c r="D25" s="30">
        <f>H12</f>
        <v>0</v>
      </c>
      <c r="E25" s="34">
        <f>(E28*D25)</f>
        <v>0</v>
      </c>
      <c r="F25" s="35">
        <f>(D25*G18)</f>
        <v>0</v>
      </c>
      <c r="G25" s="36">
        <f>(E25*G18)</f>
        <v>0</v>
      </c>
      <c r="H25" s="35">
        <f>(D25*I18)</f>
        <v>0</v>
      </c>
      <c r="I25" s="36">
        <f>(E25*I18)</f>
        <v>0</v>
      </c>
      <c r="J25" s="35">
        <f>(D25*K18)</f>
        <v>0</v>
      </c>
      <c r="K25" s="36">
        <f>E25*K18</f>
        <v>0</v>
      </c>
      <c r="L25" s="37">
        <f t="shared" si="0"/>
        <v>0</v>
      </c>
      <c r="M25" s="7"/>
      <c r="N25" s="7"/>
    </row>
    <row r="26" spans="1:16" ht="15.75" customHeight="1">
      <c r="A26" s="7"/>
      <c r="B26" s="29">
        <v>7</v>
      </c>
      <c r="C26" s="15"/>
      <c r="D26" s="30">
        <f>I12</f>
        <v>0</v>
      </c>
      <c r="E26" s="34">
        <f>(E28*D26)</f>
        <v>0</v>
      </c>
      <c r="F26" s="35">
        <f>(D26*G18)</f>
        <v>0</v>
      </c>
      <c r="G26" s="36">
        <f>(E26*G18)</f>
        <v>0</v>
      </c>
      <c r="H26" s="35">
        <f>(D26*I18)</f>
        <v>0</v>
      </c>
      <c r="I26" s="36">
        <f>(E26*I18)</f>
        <v>0</v>
      </c>
      <c r="J26" s="35">
        <f>(D26*K18)</f>
        <v>0</v>
      </c>
      <c r="K26" s="36">
        <f>E26*K18</f>
        <v>0</v>
      </c>
      <c r="L26" s="37">
        <f t="shared" si="0"/>
        <v>0</v>
      </c>
      <c r="M26" s="7"/>
      <c r="N26" s="7"/>
    </row>
    <row r="27" spans="1:16" ht="15.75" customHeight="1">
      <c r="A27" s="7"/>
      <c r="B27" s="29">
        <v>8</v>
      </c>
      <c r="C27" s="15"/>
      <c r="D27" s="30">
        <f>J12</f>
        <v>0</v>
      </c>
      <c r="E27" s="34">
        <f>(E28*D27)</f>
        <v>0</v>
      </c>
      <c r="F27" s="35">
        <f>(D27*G18)</f>
        <v>0</v>
      </c>
      <c r="G27" s="36">
        <f>(E27*G18)</f>
        <v>0</v>
      </c>
      <c r="H27" s="35">
        <f>(D27*I18)</f>
        <v>0</v>
      </c>
      <c r="I27" s="36">
        <f>(E27*I18)</f>
        <v>0</v>
      </c>
      <c r="J27" s="35">
        <f>(D27*K18)</f>
        <v>0</v>
      </c>
      <c r="K27" s="36">
        <f>E27*K18</f>
        <v>0</v>
      </c>
      <c r="L27" s="37">
        <f t="shared" si="0"/>
        <v>0</v>
      </c>
      <c r="M27" s="7"/>
      <c r="N27" s="7"/>
    </row>
    <row r="28" spans="1:16" ht="18" customHeight="1" thickBot="1">
      <c r="A28" s="7"/>
      <c r="B28" s="49" t="s">
        <v>36</v>
      </c>
      <c r="C28" s="50"/>
      <c r="D28" s="38">
        <v>1</v>
      </c>
      <c r="E28" s="10">
        <v>34</v>
      </c>
      <c r="F28" s="38">
        <f t="shared" ref="F28:K28" si="1">SUM(F20:F27)</f>
        <v>0.5</v>
      </c>
      <c r="G28" s="37">
        <f t="shared" si="1"/>
        <v>17</v>
      </c>
      <c r="H28" s="38">
        <f t="shared" si="1"/>
        <v>0.3</v>
      </c>
      <c r="I28" s="37">
        <f t="shared" si="1"/>
        <v>9.6499999999999986</v>
      </c>
      <c r="J28" s="38">
        <f t="shared" si="1"/>
        <v>0.2</v>
      </c>
      <c r="K28" s="37">
        <f t="shared" si="1"/>
        <v>6.8000000000000007</v>
      </c>
      <c r="L28" s="37">
        <v>34</v>
      </c>
      <c r="M28" s="7"/>
      <c r="N28" s="7"/>
    </row>
    <row r="29" spans="1:16" ht="15" customHeight="1">
      <c r="A29" s="7"/>
      <c r="B29" s="81" t="s">
        <v>52</v>
      </c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7"/>
      <c r="N29" s="7"/>
    </row>
    <row r="30" spans="1:16" ht="15" customHeight="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</row>
    <row r="31" spans="1:16" ht="21" customHeight="1">
      <c r="A31" s="43" t="s">
        <v>37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23"/>
      <c r="P31" s="23"/>
    </row>
    <row r="32" spans="1:16" ht="15" hidden="1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ht="15" hidden="1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ht="15" customHeight="1">
      <c r="A34" s="41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</row>
    <row r="35" spans="1:14" ht="15" customHeight="1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ht="15" hidden="1" customHeight="1">
      <c r="A36" s="25" t="s">
        <v>38</v>
      </c>
      <c r="B36" s="25"/>
      <c r="C36" s="25"/>
      <c r="D36" s="25"/>
      <c r="E36" s="25"/>
      <c r="F36" s="25"/>
      <c r="G36" s="25"/>
      <c r="H36" s="25"/>
      <c r="I36" s="39" t="s">
        <v>39</v>
      </c>
      <c r="J36" s="39"/>
      <c r="K36" s="39"/>
      <c r="L36" s="39"/>
      <c r="M36" s="39"/>
      <c r="N36" s="39"/>
    </row>
    <row r="37" spans="1:14" ht="26.25" hidden="1" customHeight="1">
      <c r="A37" s="25"/>
      <c r="B37" s="25"/>
      <c r="C37" s="25"/>
      <c r="D37" s="25"/>
      <c r="E37" s="25"/>
      <c r="F37" s="25"/>
      <c r="G37" s="25"/>
      <c r="H37" s="25"/>
      <c r="I37" s="39"/>
      <c r="J37" s="39"/>
      <c r="K37" s="39"/>
      <c r="L37" s="39"/>
      <c r="M37" s="39"/>
      <c r="N37" s="39"/>
    </row>
    <row r="38" spans="1:14" ht="15" hidden="1" customHeight="1">
      <c r="A38" s="40"/>
      <c r="B38" s="40"/>
      <c r="C38" s="40"/>
      <c r="D38" s="40"/>
      <c r="E38" s="40"/>
      <c r="F38" s="1"/>
      <c r="G38" s="1"/>
      <c r="H38" s="1"/>
      <c r="I38" s="1"/>
      <c r="J38" s="1"/>
      <c r="K38" s="1"/>
      <c r="L38" s="1"/>
      <c r="M38" s="1"/>
      <c r="N38" s="1"/>
    </row>
    <row r="39" spans="1:14" ht="15" customHeight="1">
      <c r="A39" s="44"/>
      <c r="B39" s="42"/>
      <c r="C39" s="42"/>
      <c r="D39" s="42"/>
      <c r="E39" s="42"/>
      <c r="F39" s="42"/>
      <c r="G39" s="25"/>
      <c r="H39" s="45"/>
      <c r="I39" s="42"/>
      <c r="J39" s="42"/>
      <c r="K39" s="42"/>
      <c r="L39" s="42"/>
      <c r="M39" s="42"/>
      <c r="N39" s="42"/>
    </row>
    <row r="40" spans="1:14" ht="15" customHeight="1">
      <c r="A40" s="42"/>
      <c r="B40" s="42"/>
      <c r="C40" s="42"/>
      <c r="D40" s="42"/>
      <c r="E40" s="42"/>
      <c r="F40" s="42"/>
      <c r="G40" s="25"/>
      <c r="H40" s="42"/>
      <c r="I40" s="42"/>
      <c r="J40" s="42"/>
      <c r="K40" s="42"/>
      <c r="L40" s="42"/>
      <c r="M40" s="42"/>
      <c r="N40" s="42"/>
    </row>
    <row r="41" spans="1:14" ht="15" customHeight="1">
      <c r="A41" s="8"/>
      <c r="M41" s="8"/>
    </row>
    <row r="42" spans="1:14" ht="15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4" ht="15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</sheetData>
  <mergeCells count="31">
    <mergeCell ref="D1:J1"/>
    <mergeCell ref="B8:C8"/>
    <mergeCell ref="E6:H7"/>
    <mergeCell ref="J8:M8"/>
    <mergeCell ref="K10:L10"/>
    <mergeCell ref="J4:N4"/>
    <mergeCell ref="A3:D3"/>
    <mergeCell ref="A4:D4"/>
    <mergeCell ref="A6:C7"/>
    <mergeCell ref="A5:D5"/>
    <mergeCell ref="K11:L11"/>
    <mergeCell ref="E14:H15"/>
    <mergeCell ref="J6:M7"/>
    <mergeCell ref="J5:N5"/>
    <mergeCell ref="E2:I5"/>
    <mergeCell ref="J3:N3"/>
    <mergeCell ref="K12:L12"/>
    <mergeCell ref="A34:N35"/>
    <mergeCell ref="A31:N31"/>
    <mergeCell ref="A39:F40"/>
    <mergeCell ref="H39:N40"/>
    <mergeCell ref="B17:B19"/>
    <mergeCell ref="L17:L19"/>
    <mergeCell ref="D17:D19"/>
    <mergeCell ref="B28:C28"/>
    <mergeCell ref="F17:G17"/>
    <mergeCell ref="C17:C19"/>
    <mergeCell ref="E17:E19"/>
    <mergeCell ref="H17:I17"/>
    <mergeCell ref="J17:K17"/>
    <mergeCell ref="B29:L29"/>
  </mergeCells>
  <dataValidations count="4">
    <dataValidation type="decimal" allowBlank="1" showInputMessage="1" showErrorMessage="1" prompt="عدد أهداف الوحدة - أرجو إدخال عدد أهداف الوحدة    " sqref="C11" xr:uid="{00000000-0002-0000-0100-000000000000}">
      <formula1>0</formula1>
      <formula2>20</formula2>
    </dataValidation>
    <dataValidation type="decimal" allowBlank="1" showInputMessage="1" showErrorMessage="1" prompt="عدد اهداف الوحدة - ارجو ادخال عدد اهداف الوحدة" sqref="F11 H11" xr:uid="{00000000-0002-0000-0100-000001000000}">
      <formula1>0</formula1>
      <formula2>20</formula2>
    </dataValidation>
    <dataValidation type="decimal" allowBlank="1" showInputMessage="1" showErrorMessage="1" prompt="علامة الامتحان  - أرجو إدخال علامة الامتحان النهائي " sqref="E28" xr:uid="{00000000-0002-0000-0100-000004000000}">
      <formula1>0</formula1>
      <formula2>100</formula2>
    </dataValidation>
    <dataValidation type="decimal" allowBlank="1" showInputMessage="1" showErrorMessage="1" prompt="عدد أهداف الوحدة - أرجو إدخال عدد أهداف الوحدة" sqref="D11:E11 I11:J11 G11" xr:uid="{00000000-0002-0000-0100-000005000000}">
      <formula1>0</formula1>
      <formula2>20</formula2>
    </dataValidation>
  </dataValidations>
  <pageMargins left="0.7" right="0.7" top="0.75" bottom="0.75" header="0" footer="0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الغرض وتحليل المحتوى</vt:lpstr>
      <vt:lpstr>جدول المواصفات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saeed</dc:creator>
  <cp:lastModifiedBy>surface</cp:lastModifiedBy>
  <dcterms:created xsi:type="dcterms:W3CDTF">2008-05-18T12:25:18Z</dcterms:created>
  <dcterms:modified xsi:type="dcterms:W3CDTF">2026-04-08T08:40:20Z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d0fa891b67954ee99348c6790ca0e615</vt:lpwstr>
  </property>
</Properties>
</file>