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9075" tabRatio="74"/>
  </bookViews>
  <sheets>
    <sheet name="ورقة1" sheetId="1" r:id="rId1"/>
  </sheets>
  <calcPr calcId="124519"/>
</workbook>
</file>

<file path=xl/calcChain.xml><?xml version="1.0" encoding="utf-8"?>
<calcChain xmlns="http://schemas.openxmlformats.org/spreadsheetml/2006/main">
  <c r="B20" i="1"/>
  <c r="C17" l="1"/>
  <c r="D17" s="1"/>
  <c r="E17" s="1"/>
  <c r="C18"/>
  <c r="D18" s="1"/>
  <c r="C19"/>
  <c r="D19" s="1"/>
  <c r="C14"/>
  <c r="D14" s="1"/>
  <c r="F14" s="1"/>
  <c r="C16"/>
  <c r="D16" s="1"/>
  <c r="E16" s="1"/>
  <c r="C15"/>
  <c r="D15" s="1"/>
  <c r="C13"/>
  <c r="F17" l="1"/>
  <c r="G17"/>
  <c r="E14"/>
  <c r="F19"/>
  <c r="G19"/>
  <c r="E19"/>
  <c r="G18"/>
  <c r="E18"/>
  <c r="F18"/>
  <c r="G14"/>
  <c r="G16"/>
  <c r="F16"/>
  <c r="C20"/>
  <c r="D13"/>
  <c r="E15"/>
  <c r="F15"/>
  <c r="G15"/>
  <c r="G13" l="1"/>
  <c r="G20" s="1"/>
  <c r="F13"/>
  <c r="F20" s="1"/>
  <c r="E13"/>
  <c r="E20" s="1"/>
  <c r="D20"/>
</calcChain>
</file>

<file path=xl/sharedStrings.xml><?xml version="1.0" encoding="utf-8"?>
<sst xmlns="http://schemas.openxmlformats.org/spreadsheetml/2006/main" count="23" uniqueCount="22">
  <si>
    <t>الفصل الدراسي الأول</t>
  </si>
  <si>
    <t>اسم المعلم:</t>
  </si>
  <si>
    <t>المبحث :</t>
  </si>
  <si>
    <t>الرياضيات</t>
  </si>
  <si>
    <t>الصف:</t>
  </si>
  <si>
    <r>
      <rPr>
        <sz val="16"/>
        <rFont val="Times New Roman"/>
      </rPr>
      <t xml:space="preserve">                                                       </t>
    </r>
  </si>
  <si>
    <t>علامة الكلية:</t>
  </si>
  <si>
    <t xml:space="preserve">وزن الوحدة </t>
  </si>
  <si>
    <t>علامة الوحدة</t>
  </si>
  <si>
    <t>رقم الوحدة</t>
  </si>
  <si>
    <t>وزن الوحدة</t>
  </si>
  <si>
    <t>المعرفة والفهم</t>
  </si>
  <si>
    <t>توظيف المعلومات</t>
  </si>
  <si>
    <t>المهارات العليا</t>
  </si>
  <si>
    <t>المجموع</t>
  </si>
  <si>
    <t xml:space="preserve"> </t>
  </si>
  <si>
    <t xml:space="preserve">الأول ثانوي الأكاديمي </t>
  </si>
  <si>
    <t>2024/2025</t>
  </si>
  <si>
    <t xml:space="preserve">عدد  الأهداف  </t>
  </si>
  <si>
    <t>احمد الوردات</t>
  </si>
  <si>
    <t>مديرية التربية والتعليم :الاغوار الجنوبية</t>
  </si>
  <si>
    <t>مدرسة : حمزة بن عبد المطلب الثانوية للبنين</t>
  </si>
</sst>
</file>

<file path=xl/styles.xml><?xml version="1.0" encoding="utf-8"?>
<styleSheet xmlns="http://schemas.openxmlformats.org/spreadsheetml/2006/main">
  <fonts count="22">
    <font>
      <sz val="10"/>
      <color rgb="FF000000"/>
      <name val="Calibri"/>
      <scheme val="minor"/>
    </font>
    <font>
      <b/>
      <sz val="16"/>
      <name val="Arabic transparent"/>
    </font>
    <font>
      <sz val="16"/>
      <name val="Times New Roman"/>
    </font>
    <font>
      <b/>
      <sz val="16"/>
      <name val="Times New Roman"/>
    </font>
    <font>
      <sz val="10"/>
      <name val="Times New Roman"/>
    </font>
    <font>
      <b/>
      <sz val="18"/>
      <name val="Times New Roman"/>
    </font>
    <font>
      <b/>
      <sz val="20"/>
      <name val="Times New Roman"/>
    </font>
    <font>
      <sz val="10"/>
      <name val="Calibri"/>
    </font>
    <font>
      <b/>
      <sz val="10"/>
      <name val="Times New Roman"/>
    </font>
    <font>
      <b/>
      <sz val="14"/>
      <name val="Times New Roman"/>
    </font>
    <font>
      <b/>
      <sz val="15"/>
      <name val="Times New Roman"/>
    </font>
    <font>
      <b/>
      <sz val="12"/>
      <name val="Times New Roman"/>
    </font>
    <font>
      <b/>
      <sz val="28"/>
      <name val="Times New Roman"/>
    </font>
    <font>
      <b/>
      <sz val="28"/>
      <name val="Akhbar mt"/>
    </font>
    <font>
      <b/>
      <sz val="28"/>
      <name val="Arial"/>
    </font>
    <font>
      <b/>
      <sz val="10"/>
      <name val="Arial"/>
    </font>
    <font>
      <sz val="12"/>
      <name val="Times New Roman"/>
    </font>
    <font>
      <sz val="16"/>
      <name val="Arial"/>
    </font>
    <font>
      <sz val="12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1" fillId="0" borderId="0" xfId="0" applyFont="1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4" fillId="0" borderId="0" xfId="0" applyFont="1"/>
    <xf numFmtId="0" fontId="3" fillId="0" borderId="0" xfId="0" applyFont="1" applyAlignment="1">
      <alignment horizontal="left" readingOrder="2"/>
    </xf>
    <xf numFmtId="0" fontId="3" fillId="0" borderId="0" xfId="0" applyFont="1" applyAlignment="1"/>
    <xf numFmtId="1" fontId="5" fillId="2" borderId="1" xfId="0" applyNumberFormat="1" applyFont="1" applyFill="1" applyBorder="1" applyAlignment="1">
      <alignment horizontal="right" vertical="center" wrapText="1" readingOrder="2"/>
    </xf>
    <xf numFmtId="0" fontId="3" fillId="0" borderId="0" xfId="0" applyFont="1"/>
    <xf numFmtId="0" fontId="8" fillId="0" borderId="0" xfId="0" applyFont="1" applyAlignment="1">
      <alignment horizontal="center" vertical="center"/>
    </xf>
    <xf numFmtId="0" fontId="9" fillId="3" borderId="8" xfId="0" applyFont="1" applyFill="1" applyBorder="1" applyAlignment="1">
      <alignment horizontal="center" vertical="center" wrapText="1" readingOrder="2"/>
    </xf>
    <xf numFmtId="0" fontId="9" fillId="3" borderId="9" xfId="0" applyFont="1" applyFill="1" applyBorder="1" applyAlignment="1">
      <alignment horizontal="center" vertical="center" wrapText="1" readingOrder="2"/>
    </xf>
    <xf numFmtId="9" fontId="6" fillId="3" borderId="13" xfId="0" applyNumberFormat="1" applyFont="1" applyFill="1" applyBorder="1" applyAlignment="1">
      <alignment horizontal="center" vertical="center" wrapText="1" readingOrder="2"/>
    </xf>
    <xf numFmtId="9" fontId="6" fillId="3" borderId="14" xfId="0" applyNumberFormat="1" applyFont="1" applyFill="1" applyBorder="1" applyAlignment="1">
      <alignment horizontal="center" vertical="center" wrapText="1" readingOrder="2"/>
    </xf>
    <xf numFmtId="0" fontId="11" fillId="0" borderId="15" xfId="0" applyFont="1" applyBorder="1" applyAlignment="1">
      <alignment horizontal="center" vertical="center" wrapText="1" readingOrder="2"/>
    </xf>
    <xf numFmtId="0" fontId="11" fillId="0" borderId="16" xfId="0" applyFont="1" applyBorder="1" applyAlignment="1">
      <alignment horizontal="center" vertical="center" wrapText="1" readingOrder="2"/>
    </xf>
    <xf numFmtId="0" fontId="11" fillId="0" borderId="17" xfId="0" applyFont="1" applyBorder="1" applyAlignment="1">
      <alignment horizontal="center" vertical="center" wrapText="1" readingOrder="2"/>
    </xf>
    <xf numFmtId="0" fontId="8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 readingOrder="2"/>
    </xf>
    <xf numFmtId="0" fontId="6" fillId="2" borderId="18" xfId="0" applyFont="1" applyFill="1" applyBorder="1" applyAlignment="1">
      <alignment horizontal="center" vertical="center" wrapText="1" readingOrder="2"/>
    </xf>
    <xf numFmtId="10" fontId="6" fillId="0" borderId="18" xfId="0" applyNumberFormat="1" applyFont="1" applyBorder="1" applyAlignment="1">
      <alignment horizontal="center" vertical="center" wrapText="1" readingOrder="2"/>
    </xf>
    <xf numFmtId="2" fontId="6" fillId="0" borderId="18" xfId="0" applyNumberFormat="1" applyFont="1" applyBorder="1" applyAlignment="1">
      <alignment horizontal="center" vertical="center" wrapText="1" readingOrder="2"/>
    </xf>
    <xf numFmtId="0" fontId="6" fillId="2" borderId="8" xfId="0" applyFont="1" applyFill="1" applyBorder="1" applyAlignment="1">
      <alignment horizontal="center" vertical="center" wrapText="1" readingOrder="2"/>
    </xf>
    <xf numFmtId="2" fontId="6" fillId="0" borderId="8" xfId="0" applyNumberFormat="1" applyFont="1" applyBorder="1" applyAlignment="1">
      <alignment horizontal="center" vertical="center" wrapText="1" readingOrder="2"/>
    </xf>
    <xf numFmtId="2" fontId="6" fillId="0" borderId="9" xfId="0" applyNumberFormat="1" applyFont="1" applyBorder="1" applyAlignment="1">
      <alignment horizontal="center" vertical="center" wrapText="1" readingOrder="2"/>
    </xf>
    <xf numFmtId="0" fontId="6" fillId="0" borderId="19" xfId="0" applyFont="1" applyBorder="1" applyAlignment="1">
      <alignment horizontal="center" vertical="center" wrapText="1" readingOrder="2"/>
    </xf>
    <xf numFmtId="0" fontId="6" fillId="2" borderId="20" xfId="0" applyFont="1" applyFill="1" applyBorder="1" applyAlignment="1">
      <alignment horizontal="center" vertical="center" wrapText="1" readingOrder="2"/>
    </xf>
    <xf numFmtId="10" fontId="6" fillId="0" borderId="0" xfId="0" applyNumberFormat="1" applyFont="1" applyAlignment="1">
      <alignment horizontal="center" vertical="center" wrapText="1" readingOrder="2"/>
    </xf>
    <xf numFmtId="2" fontId="6" fillId="0" borderId="19" xfId="0" applyNumberFormat="1" applyFont="1" applyBorder="1" applyAlignment="1">
      <alignment horizontal="center" vertical="center" wrapText="1" readingOrder="2"/>
    </xf>
    <xf numFmtId="2" fontId="6" fillId="0" borderId="21" xfId="0" applyNumberFormat="1" applyFont="1" applyBorder="1" applyAlignment="1">
      <alignment horizontal="center" vertical="center" wrapText="1" readingOrder="2"/>
    </xf>
    <xf numFmtId="2" fontId="6" fillId="0" borderId="22" xfId="0" applyNumberFormat="1" applyFont="1" applyBorder="1" applyAlignment="1">
      <alignment horizontal="center" vertical="center" wrapText="1" readingOrder="2"/>
    </xf>
    <xf numFmtId="0" fontId="12" fillId="3" borderId="23" xfId="0" applyFont="1" applyFill="1" applyBorder="1" applyAlignment="1">
      <alignment horizontal="center" vertical="center" wrapText="1" readingOrder="2"/>
    </xf>
    <xf numFmtId="0" fontId="12" fillId="3" borderId="1" xfId="0" applyFont="1" applyFill="1" applyBorder="1" applyAlignment="1">
      <alignment horizontal="center" vertical="center" wrapText="1" readingOrder="2"/>
    </xf>
    <xf numFmtId="9" fontId="12" fillId="3" borderId="24" xfId="0" applyNumberFormat="1" applyFont="1" applyFill="1" applyBorder="1" applyAlignment="1">
      <alignment horizontal="center" vertical="center" wrapText="1" readingOrder="2"/>
    </xf>
    <xf numFmtId="1" fontId="12" fillId="3" borderId="23" xfId="0" applyNumberFormat="1" applyFont="1" applyFill="1" applyBorder="1" applyAlignment="1">
      <alignment horizontal="center" vertical="center" wrapText="1" readingOrder="2"/>
    </xf>
    <xf numFmtId="1" fontId="12" fillId="3" borderId="1" xfId="0" applyNumberFormat="1" applyFont="1" applyFill="1" applyBorder="1" applyAlignment="1">
      <alignment horizontal="center" vertical="center" wrapText="1" readingOrder="2"/>
    </xf>
    <xf numFmtId="0" fontId="8" fillId="0" borderId="0" xfId="0" applyFont="1" applyAlignment="1">
      <alignment horizontal="right" vertical="center"/>
    </xf>
    <xf numFmtId="0" fontId="13" fillId="3" borderId="25" xfId="0" applyFont="1" applyFill="1" applyBorder="1" applyAlignment="1">
      <alignment horizontal="center" vertical="center" wrapText="1" readingOrder="2"/>
    </xf>
    <xf numFmtId="0" fontId="12" fillId="3" borderId="25" xfId="0" applyFont="1" applyFill="1" applyBorder="1" applyAlignment="1">
      <alignment horizontal="center" vertical="center" wrapText="1" readingOrder="2"/>
    </xf>
    <xf numFmtId="1" fontId="12" fillId="3" borderId="25" xfId="0" applyNumberFormat="1" applyFont="1" applyFill="1" applyBorder="1" applyAlignment="1">
      <alignment horizontal="center" vertical="center" wrapText="1" readingOrder="2"/>
    </xf>
    <xf numFmtId="1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right" readingOrder="2"/>
    </xf>
    <xf numFmtId="0" fontId="17" fillId="0" borderId="0" xfId="0" applyFont="1"/>
    <xf numFmtId="0" fontId="18" fillId="0" borderId="0" xfId="0" applyFont="1"/>
    <xf numFmtId="0" fontId="9" fillId="3" borderId="5" xfId="0" applyFont="1" applyFill="1" applyBorder="1" applyAlignment="1">
      <alignment horizontal="center" vertical="center" wrapText="1" readingOrder="2"/>
    </xf>
    <xf numFmtId="0" fontId="7" fillId="0" borderId="10" xfId="0" applyFont="1" applyBorder="1"/>
    <xf numFmtId="0" fontId="9" fillId="3" borderId="6" xfId="0" applyFont="1" applyFill="1" applyBorder="1" applyAlignment="1">
      <alignment horizontal="center" vertical="center" wrapText="1" readingOrder="2"/>
    </xf>
    <xf numFmtId="0" fontId="7" fillId="0" borderId="11" xfId="0" applyFont="1" applyBorder="1"/>
    <xf numFmtId="0" fontId="10" fillId="3" borderId="7" xfId="0" applyFont="1" applyFill="1" applyBorder="1" applyAlignment="1">
      <alignment horizontal="center" vertical="center" wrapText="1" readingOrder="2"/>
    </xf>
    <xf numFmtId="0" fontId="7" fillId="0" borderId="12" xfId="0" applyFont="1" applyBorder="1"/>
    <xf numFmtId="0" fontId="3" fillId="0" borderId="0" xfId="0" applyFont="1" applyAlignment="1">
      <alignment horizontal="center"/>
    </xf>
    <xf numFmtId="0" fontId="0" fillId="0" borderId="0" xfId="0" applyFont="1" applyAlignment="1"/>
    <xf numFmtId="0" fontId="7" fillId="0" borderId="3" xfId="0" applyFont="1" applyBorder="1"/>
    <xf numFmtId="0" fontId="7" fillId="0" borderId="4" xfId="0" applyFont="1" applyBorder="1"/>
    <xf numFmtId="0" fontId="20" fillId="0" borderId="0" xfId="0" applyFont="1" applyAlignment="1">
      <alignment horizontal="right" readingOrder="2"/>
    </xf>
    <xf numFmtId="0" fontId="19" fillId="3" borderId="2" xfId="0" applyFont="1" applyFill="1" applyBorder="1" applyAlignment="1">
      <alignment horizontal="center" vertical="center" wrapText="1" readingOrder="2"/>
    </xf>
    <xf numFmtId="0" fontId="21" fillId="0" borderId="0" xfId="0" applyFont="1" applyAlignment="1">
      <alignment horizontal="right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1247775</xdr:colOff>
      <xdr:row>0</xdr:row>
      <xdr:rowOff>504825</xdr:rowOff>
    </xdr:from>
    <xdr:ext cx="3028950" cy="285750"/>
    <xdr:sp macro="" textlink="">
      <xdr:nvSpPr>
        <xdr:cNvPr id="1025" name="WordArt 1" descr="رخام أبيض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5590875" y="504825"/>
          <a:ext cx="3028950" cy="285750"/>
        </a:xfrm>
        <a:prstGeom prst="rect">
          <a:avLst/>
        </a:prstGeom>
        <a:solidFill>
          <a:schemeClr val="bg1"/>
        </a:solidFill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lvl="0" algn="ctr" rtl="1"/>
          <a:r>
            <a:rPr lang="ar-JO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ysClr val="windowText" lastClr="000000"/>
              </a:solidFill>
              <a:effectLst/>
              <a:latin typeface="Arial Black"/>
              <a:cs typeface="+mn-cs"/>
            </a:rPr>
            <a:t>جدول مواصفات الاختبار النهائي </a:t>
          </a:r>
        </a:p>
      </xdr:txBody>
    </xdr:sp>
    <xdr:clientData fLocksWithSheet="0"/>
  </xdr:oneCellAnchor>
  <xdr:oneCellAnchor>
    <xdr:from>
      <xdr:col>0</xdr:col>
      <xdr:colOff>161925</xdr:colOff>
      <xdr:row>20</xdr:row>
      <xdr:rowOff>0</xdr:rowOff>
    </xdr:from>
    <xdr:ext cx="152400" cy="0"/>
    <xdr:grpSp>
      <xdr:nvGrpSpPr>
        <xdr:cNvPr id="1325" name="Group 4">
          <a:extLst>
            <a:ext uri="{FF2B5EF4-FFF2-40B4-BE49-F238E27FC236}">
              <a16:creationId xmlns:a16="http://schemas.microsoft.com/office/drawing/2014/main" xmlns="" id="{00000000-0008-0000-0000-00002D050000}"/>
            </a:ext>
          </a:extLst>
        </xdr:cNvPr>
        <xdr:cNvGrpSpPr>
          <a:grpSpLocks/>
        </xdr:cNvGrpSpPr>
      </xdr:nvGrpSpPr>
      <xdr:grpSpPr bwMode="auto">
        <a:xfrm>
          <a:off x="13734021300" y="6115050"/>
          <a:ext cx="152400" cy="0"/>
          <a:chOff x="5177" y="9320"/>
          <a:chExt cx="360" cy="360"/>
        </a:xfrm>
      </xdr:grpSpPr>
      <xdr:sp macro="" textlink="">
        <xdr:nvSpPr>
          <xdr:cNvPr id="1330" name="Line 5">
            <a:extLst>
              <a:ext uri="{FF2B5EF4-FFF2-40B4-BE49-F238E27FC236}">
                <a16:creationId xmlns:a16="http://schemas.microsoft.com/office/drawing/2014/main" xmlns="" id="{00000000-0008-0000-0000-00003205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5177" y="9320"/>
            <a:ext cx="360" cy="360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/>
          </a:ln>
          <a:extLst/>
        </xdr:spPr>
      </xdr:sp>
      <xdr:sp macro="" textlink="">
        <xdr:nvSpPr>
          <xdr:cNvPr id="1331" name="Line 6">
            <a:extLst>
              <a:ext uri="{FF2B5EF4-FFF2-40B4-BE49-F238E27FC236}">
                <a16:creationId xmlns:a16="http://schemas.microsoft.com/office/drawing/2014/main" xmlns="" id="{00000000-0008-0000-0000-000033050000}"/>
              </a:ext>
            </a:extLst>
          </xdr:cNvPr>
          <xdr:cNvSpPr>
            <a:spLocks noChangeShapeType="1"/>
          </xdr:cNvSpPr>
        </xdr:nvSpPr>
        <xdr:spPr bwMode="auto">
          <a:xfrm>
            <a:off x="5177" y="9320"/>
            <a:ext cx="360" cy="360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/>
          </a:ln>
          <a:extLst/>
        </xdr:spPr>
      </xdr:sp>
    </xdr:grpSp>
    <xdr:clientData fLocksWithSheet="0"/>
  </xdr:oneCellAnchor>
  <xdr:oneCellAnchor>
    <xdr:from>
      <xdr:col>0</xdr:col>
      <xdr:colOff>352425</xdr:colOff>
      <xdr:row>20</xdr:row>
      <xdr:rowOff>0</xdr:rowOff>
    </xdr:from>
    <xdr:ext cx="2886075" cy="0"/>
    <xdr:sp macro="" textlink="">
      <xdr:nvSpPr>
        <xdr:cNvPr id="1326" name="Line 7">
          <a:extLst>
            <a:ext uri="{FF2B5EF4-FFF2-40B4-BE49-F238E27FC236}">
              <a16:creationId xmlns:a16="http://schemas.microsoft.com/office/drawing/2014/main" xmlns="" id="{00000000-0008-0000-0000-00002E050000}"/>
            </a:ext>
          </a:extLst>
        </xdr:cNvPr>
        <xdr:cNvSpPr>
          <a:spLocks noChangeShapeType="1"/>
        </xdr:cNvSpPr>
      </xdr:nvSpPr>
      <xdr:spPr bwMode="auto">
        <a:xfrm>
          <a:off x="158095950" y="5505450"/>
          <a:ext cx="28860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/>
      </xdr:spPr>
    </xdr:sp>
    <xdr:clientData fLocksWithSheet="0"/>
  </xdr:oneCellAnchor>
  <xdr:oneCellAnchor>
    <xdr:from>
      <xdr:col>0</xdr:col>
      <xdr:colOff>200025</xdr:colOff>
      <xdr:row>20</xdr:row>
      <xdr:rowOff>0</xdr:rowOff>
    </xdr:from>
    <xdr:ext cx="152400" cy="0"/>
    <xdr:grpSp>
      <xdr:nvGrpSpPr>
        <xdr:cNvPr id="1327" name="Group 8">
          <a:extLst>
            <a:ext uri="{FF2B5EF4-FFF2-40B4-BE49-F238E27FC236}">
              <a16:creationId xmlns:a16="http://schemas.microsoft.com/office/drawing/2014/main" xmlns="" id="{00000000-0008-0000-0000-00002F050000}"/>
            </a:ext>
          </a:extLst>
        </xdr:cNvPr>
        <xdr:cNvGrpSpPr>
          <a:grpSpLocks/>
        </xdr:cNvGrpSpPr>
      </xdr:nvGrpSpPr>
      <xdr:grpSpPr bwMode="auto">
        <a:xfrm>
          <a:off x="13733983200" y="6115050"/>
          <a:ext cx="152400" cy="0"/>
          <a:chOff x="5177" y="9320"/>
          <a:chExt cx="360" cy="360"/>
        </a:xfrm>
      </xdr:grpSpPr>
      <xdr:sp macro="" textlink="">
        <xdr:nvSpPr>
          <xdr:cNvPr id="1328" name="Line 9">
            <a:extLst>
              <a:ext uri="{FF2B5EF4-FFF2-40B4-BE49-F238E27FC236}">
                <a16:creationId xmlns:a16="http://schemas.microsoft.com/office/drawing/2014/main" xmlns="" id="{00000000-0008-0000-0000-00003005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5177" y="9320"/>
            <a:ext cx="360" cy="360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/>
          </a:ln>
          <a:extLst/>
        </xdr:spPr>
      </xdr:sp>
      <xdr:sp macro="" textlink="">
        <xdr:nvSpPr>
          <xdr:cNvPr id="1329" name="Line 10">
            <a:extLst>
              <a:ext uri="{FF2B5EF4-FFF2-40B4-BE49-F238E27FC236}">
                <a16:creationId xmlns:a16="http://schemas.microsoft.com/office/drawing/2014/main" xmlns="" id="{00000000-0008-0000-0000-000031050000}"/>
              </a:ext>
            </a:extLst>
          </xdr:cNvPr>
          <xdr:cNvSpPr>
            <a:spLocks noChangeShapeType="1"/>
          </xdr:cNvSpPr>
        </xdr:nvSpPr>
        <xdr:spPr bwMode="auto">
          <a:xfrm>
            <a:off x="5177" y="9320"/>
            <a:ext cx="360" cy="360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/>
          </a:ln>
          <a:extLst/>
        </xdr:spPr>
      </xdr:sp>
    </xdr:grpSp>
    <xdr:clientData fLocksWithSheet="0"/>
  </xdr:one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0"/>
  <sheetViews>
    <sheetView rightToLeft="1" tabSelected="1" topLeftCell="A7" workbookViewId="0">
      <selection activeCell="C4" sqref="C4:D4"/>
    </sheetView>
  </sheetViews>
  <sheetFormatPr defaultColWidth="12.5703125" defaultRowHeight="15" customHeight="1"/>
  <cols>
    <col min="1" max="2" width="18.85546875" customWidth="1"/>
    <col min="3" max="7" width="17.85546875" customWidth="1"/>
    <col min="8" max="11" width="7.5703125" customWidth="1"/>
  </cols>
  <sheetData>
    <row r="1" spans="1:11" ht="50.25" customHeight="1">
      <c r="A1" s="1"/>
    </row>
    <row r="2" spans="1:11" ht="12.75" customHeight="1">
      <c r="A2" s="1"/>
    </row>
    <row r="3" spans="1:11" ht="12.75" customHeight="1">
      <c r="A3" s="2"/>
    </row>
    <row r="4" spans="1:11" ht="15.95" customHeight="1">
      <c r="A4" s="55" t="s">
        <v>20</v>
      </c>
      <c r="B4" s="44"/>
      <c r="C4" s="51" t="s">
        <v>0</v>
      </c>
      <c r="D4" s="52"/>
      <c r="E4" s="4"/>
      <c r="F4" s="5" t="s">
        <v>1</v>
      </c>
      <c r="G4" s="6" t="s">
        <v>19</v>
      </c>
      <c r="H4" s="4"/>
      <c r="I4" s="4"/>
      <c r="J4" s="4"/>
      <c r="K4" s="4"/>
    </row>
    <row r="5" spans="1:11" ht="15.95" customHeight="1">
      <c r="A5" s="57" t="s">
        <v>21</v>
      </c>
      <c r="B5" s="4"/>
      <c r="C5" s="51" t="s">
        <v>17</v>
      </c>
      <c r="D5" s="52"/>
      <c r="E5" s="4"/>
      <c r="F5" s="5" t="s">
        <v>2</v>
      </c>
      <c r="G5" s="6" t="s">
        <v>3</v>
      </c>
      <c r="H5" s="4"/>
      <c r="I5" s="4"/>
      <c r="J5" s="4"/>
      <c r="K5" s="4"/>
    </row>
    <row r="6" spans="1:11" ht="15.95" customHeight="1">
      <c r="A6" s="3"/>
      <c r="B6" s="4"/>
      <c r="C6" s="4"/>
      <c r="D6" s="4"/>
      <c r="E6" s="4"/>
      <c r="F6" s="5" t="s">
        <v>4</v>
      </c>
      <c r="G6" s="6" t="s">
        <v>16</v>
      </c>
      <c r="H6" s="4"/>
      <c r="I6" s="4"/>
      <c r="J6" s="4"/>
      <c r="K6" s="4"/>
    </row>
    <row r="7" spans="1:11" ht="22.5" customHeight="1">
      <c r="A7" s="2" t="s">
        <v>5</v>
      </c>
      <c r="B7" s="2"/>
      <c r="C7" s="2"/>
      <c r="D7" s="2"/>
      <c r="E7" s="4"/>
      <c r="F7" s="5" t="s">
        <v>6</v>
      </c>
      <c r="G7" s="7">
        <v>40</v>
      </c>
      <c r="H7" s="4"/>
      <c r="I7" s="4"/>
      <c r="J7" s="4"/>
      <c r="K7" s="4"/>
    </row>
    <row r="8" spans="1:11" ht="15.75" hidden="1" customHeight="1">
      <c r="A8" s="2"/>
      <c r="B8" s="2"/>
      <c r="C8" s="2"/>
      <c r="D8" s="2"/>
      <c r="E8" s="4"/>
      <c r="F8" s="5"/>
      <c r="G8" s="8"/>
      <c r="H8" s="4"/>
      <c r="I8" s="4"/>
      <c r="J8" s="4"/>
      <c r="K8" s="4"/>
    </row>
    <row r="9" spans="1:11" ht="24.75" customHeight="1">
      <c r="A9" s="56" t="s">
        <v>7</v>
      </c>
      <c r="B9" s="53"/>
      <c r="C9" s="54"/>
      <c r="D9" s="56" t="s">
        <v>8</v>
      </c>
      <c r="E9" s="53"/>
      <c r="F9" s="53"/>
      <c r="G9" s="54"/>
      <c r="H9" s="9"/>
      <c r="I9" s="9"/>
      <c r="J9" s="9"/>
      <c r="K9" s="9"/>
    </row>
    <row r="10" spans="1:11" ht="20.25" customHeight="1">
      <c r="A10" s="45" t="s">
        <v>9</v>
      </c>
      <c r="B10" s="47" t="s">
        <v>18</v>
      </c>
      <c r="C10" s="49" t="s">
        <v>10</v>
      </c>
      <c r="D10" s="45" t="s">
        <v>8</v>
      </c>
      <c r="E10" s="10" t="s">
        <v>11</v>
      </c>
      <c r="F10" s="10" t="s">
        <v>12</v>
      </c>
      <c r="G10" s="11" t="s">
        <v>13</v>
      </c>
      <c r="H10" s="9"/>
      <c r="I10" s="9"/>
      <c r="J10" s="9"/>
      <c r="K10" s="9"/>
    </row>
    <row r="11" spans="1:11" ht="27" customHeight="1">
      <c r="A11" s="46"/>
      <c r="B11" s="48"/>
      <c r="C11" s="50"/>
      <c r="D11" s="46"/>
      <c r="E11" s="12">
        <v>0.1</v>
      </c>
      <c r="F11" s="12">
        <v>0.8</v>
      </c>
      <c r="G11" s="13">
        <v>0.1</v>
      </c>
      <c r="H11" s="9"/>
      <c r="I11" s="9"/>
      <c r="J11" s="9"/>
      <c r="K11" s="9"/>
    </row>
    <row r="12" spans="1:11" ht="12.75" hidden="1" customHeight="1">
      <c r="A12" s="14"/>
      <c r="B12" s="15"/>
      <c r="C12" s="16"/>
      <c r="D12" s="14"/>
      <c r="E12" s="15"/>
      <c r="F12" s="15"/>
      <c r="G12" s="17"/>
      <c r="H12" s="9"/>
      <c r="I12" s="9"/>
      <c r="J12" s="9"/>
      <c r="K12" s="9"/>
    </row>
    <row r="13" spans="1:11" ht="32.25" customHeight="1">
      <c r="A13" s="18">
        <v>1</v>
      </c>
      <c r="B13" s="19">
        <v>5</v>
      </c>
      <c r="C13" s="20">
        <f>B13/B20</f>
        <v>0.23809523809523808</v>
      </c>
      <c r="D13" s="21">
        <f>C13*G7</f>
        <v>9.5238095238095237</v>
      </c>
      <c r="E13" s="21">
        <f>D13*E11</f>
        <v>0.95238095238095244</v>
      </c>
      <c r="F13" s="21">
        <f>D13*F11</f>
        <v>7.6190476190476195</v>
      </c>
      <c r="G13" s="21">
        <f>D13*G11</f>
        <v>0.95238095238095244</v>
      </c>
      <c r="H13" s="9"/>
      <c r="I13" s="9"/>
      <c r="J13" s="9"/>
      <c r="K13" s="9"/>
    </row>
    <row r="14" spans="1:11" ht="32.25" customHeight="1">
      <c r="A14" s="18">
        <v>2</v>
      </c>
      <c r="B14" s="19">
        <v>11</v>
      </c>
      <c r="C14" s="20">
        <f>B14/B20</f>
        <v>0.52380952380952384</v>
      </c>
      <c r="D14" s="21">
        <f>C14*G7</f>
        <v>20.952380952380953</v>
      </c>
      <c r="E14" s="21">
        <f>D14*E11</f>
        <v>2.0952380952380953</v>
      </c>
      <c r="F14" s="21">
        <f>D14*F11</f>
        <v>16.761904761904763</v>
      </c>
      <c r="G14" s="21">
        <f>D14*G11</f>
        <v>2.0952380952380953</v>
      </c>
      <c r="H14" s="9"/>
      <c r="I14" s="9"/>
      <c r="J14" s="9"/>
      <c r="K14" s="9"/>
    </row>
    <row r="15" spans="1:11" ht="32.25" customHeight="1">
      <c r="A15" s="18">
        <v>3</v>
      </c>
      <c r="B15" s="19">
        <v>5</v>
      </c>
      <c r="C15" s="20">
        <f>B15/B20</f>
        <v>0.23809523809523808</v>
      </c>
      <c r="D15" s="21">
        <f>C15*G7</f>
        <v>9.5238095238095237</v>
      </c>
      <c r="E15" s="21">
        <f>D15*E11</f>
        <v>0.95238095238095244</v>
      </c>
      <c r="F15" s="21">
        <f>D15*F11</f>
        <v>7.6190476190476195</v>
      </c>
      <c r="G15" s="21">
        <f>D15*G11</f>
        <v>0.95238095238095244</v>
      </c>
      <c r="H15" s="9"/>
      <c r="I15" s="9"/>
      <c r="J15" s="9"/>
      <c r="K15" s="9"/>
    </row>
    <row r="16" spans="1:11" ht="32.25" customHeight="1">
      <c r="A16" s="18">
        <v>4</v>
      </c>
      <c r="B16" s="22">
        <v>0</v>
      </c>
      <c r="C16" s="20">
        <f>B16/B20</f>
        <v>0</v>
      </c>
      <c r="D16" s="21">
        <f>C16*G7</f>
        <v>0</v>
      </c>
      <c r="E16" s="23">
        <f>D16*E11</f>
        <v>0</v>
      </c>
      <c r="F16" s="23">
        <f>D16*F11</f>
        <v>0</v>
      </c>
      <c r="G16" s="24">
        <f>D16*G11</f>
        <v>0</v>
      </c>
      <c r="H16" s="9"/>
      <c r="I16" s="9"/>
      <c r="J16" s="9"/>
      <c r="K16" s="9"/>
    </row>
    <row r="17" spans="1:11" ht="32.25" customHeight="1">
      <c r="A17" s="25">
        <v>5</v>
      </c>
      <c r="B17" s="26">
        <v>0</v>
      </c>
      <c r="C17" s="27">
        <f>B17/B20</f>
        <v>0</v>
      </c>
      <c r="D17" s="28">
        <f>C17*G7</f>
        <v>0</v>
      </c>
      <c r="E17" s="29">
        <f>D17*E11</f>
        <v>0</v>
      </c>
      <c r="F17" s="29">
        <f>D17*F11</f>
        <v>0</v>
      </c>
      <c r="G17" s="30">
        <f>D17*G11</f>
        <v>0</v>
      </c>
      <c r="H17" s="9"/>
      <c r="I17" s="9"/>
      <c r="J17" s="9"/>
      <c r="K17" s="9"/>
    </row>
    <row r="18" spans="1:11" ht="32.25" customHeight="1">
      <c r="A18" s="25">
        <v>6</v>
      </c>
      <c r="B18" s="26">
        <v>0</v>
      </c>
      <c r="C18" s="27">
        <f>B18/B20</f>
        <v>0</v>
      </c>
      <c r="D18" s="28">
        <f>C18*G7</f>
        <v>0</v>
      </c>
      <c r="E18" s="29">
        <f>D18*E11</f>
        <v>0</v>
      </c>
      <c r="F18" s="29">
        <f>D18*F11</f>
        <v>0</v>
      </c>
      <c r="G18" s="30">
        <f>D18*G11</f>
        <v>0</v>
      </c>
      <c r="H18" s="9"/>
      <c r="I18" s="9"/>
      <c r="J18" s="9"/>
      <c r="K18" s="9"/>
    </row>
    <row r="19" spans="1:11" ht="32.25" customHeight="1">
      <c r="A19" s="25">
        <v>7</v>
      </c>
      <c r="B19" s="26">
        <v>0</v>
      </c>
      <c r="C19" s="27">
        <f>B19/B20</f>
        <v>0</v>
      </c>
      <c r="D19" s="28">
        <f>C19*C23</f>
        <v>0</v>
      </c>
      <c r="E19" s="29">
        <f>D19*E11</f>
        <v>0</v>
      </c>
      <c r="F19" s="29">
        <f>D19*F11</f>
        <v>0</v>
      </c>
      <c r="G19" s="30">
        <f>D19*G11</f>
        <v>0</v>
      </c>
      <c r="H19" s="9"/>
      <c r="I19" s="9"/>
      <c r="J19" s="9"/>
      <c r="K19" s="9"/>
    </row>
    <row r="20" spans="1:11" ht="38.25" customHeight="1">
      <c r="A20" s="31" t="s">
        <v>14</v>
      </c>
      <c r="B20" s="32">
        <f>SUM(B13:B19)</f>
        <v>21</v>
      </c>
      <c r="C20" s="33">
        <f>C13+C14+C15+C16+C17+C18+C19</f>
        <v>1</v>
      </c>
      <c r="D20" s="34">
        <f>SUM(D13:D16)</f>
        <v>40</v>
      </c>
      <c r="E20" s="35">
        <f>SUM(E13:E19)</f>
        <v>4</v>
      </c>
      <c r="F20" s="35">
        <f>SUM(F13:F19)</f>
        <v>32</v>
      </c>
      <c r="G20" s="35">
        <f>SUM(G13:G19)</f>
        <v>4</v>
      </c>
      <c r="H20" s="9"/>
      <c r="I20" s="9"/>
      <c r="J20" s="36"/>
      <c r="K20" s="9"/>
    </row>
    <row r="21" spans="1:11" ht="38.25" customHeight="1">
      <c r="A21" s="37"/>
      <c r="B21" s="37"/>
      <c r="C21" s="37"/>
      <c r="D21" s="38"/>
      <c r="E21" s="39"/>
      <c r="F21" s="39"/>
      <c r="G21" s="40"/>
      <c r="H21" s="41"/>
      <c r="I21" s="41"/>
      <c r="J21" s="41"/>
      <c r="K21" s="41"/>
    </row>
    <row r="22" spans="1:11" ht="12.75" customHeight="1">
      <c r="A22" s="42" t="s">
        <v>15</v>
      </c>
    </row>
    <row r="23" spans="1:11" ht="12.75" customHeight="1"/>
    <row r="24" spans="1:11" ht="12.75" customHeight="1"/>
    <row r="25" spans="1:11" ht="12.75" customHeight="1"/>
    <row r="26" spans="1:11" ht="12.75" customHeight="1"/>
    <row r="27" spans="1:11" ht="12.75" customHeight="1">
      <c r="D27" s="43"/>
    </row>
    <row r="28" spans="1:11" ht="12.75" customHeight="1"/>
    <row r="29" spans="1:11" ht="12.75" customHeight="1"/>
    <row r="30" spans="1:11" ht="12.75" customHeight="1"/>
    <row r="31" spans="1:11" ht="12.75" customHeight="1"/>
    <row r="32" spans="1:11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mergeCells count="8">
    <mergeCell ref="A10:A11"/>
    <mergeCell ref="B10:B11"/>
    <mergeCell ref="C10:C11"/>
    <mergeCell ref="D10:D11"/>
    <mergeCell ref="C4:D4"/>
    <mergeCell ref="C5:D5"/>
    <mergeCell ref="A9:C9"/>
    <mergeCell ref="D9:G9"/>
  </mergeCells>
  <pageMargins left="0.74803149606299213" right="0.74803149606299213" top="0.98425196850393704" bottom="0.98425196850393704" header="0" footer="0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>nn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</dc:creator>
  <cp:lastModifiedBy>mohammadfawzi144@gmail.com</cp:lastModifiedBy>
  <cp:lastPrinted>2024-11-23T08:44:57Z</cp:lastPrinted>
  <dcterms:created xsi:type="dcterms:W3CDTF">2012-05-29T17:36:14Z</dcterms:created>
  <dcterms:modified xsi:type="dcterms:W3CDTF">2024-12-03T06:57:14Z</dcterms:modified>
</cp:coreProperties>
</file>