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75" windowWidth="19095" windowHeight="11775"/>
  </bookViews>
  <sheets>
    <sheet name="ورقة1" sheetId="1" r:id="rId1"/>
    <sheet name="ورقة2" sheetId="2" r:id="rId2"/>
    <sheet name="ورقة3" sheetId="3" r:id="rId3"/>
  </sheets>
  <calcPr calcId="124519"/>
</workbook>
</file>

<file path=xl/calcChain.xml><?xml version="1.0" encoding="utf-8"?>
<calcChain xmlns="http://schemas.openxmlformats.org/spreadsheetml/2006/main">
  <c r="H12" i="1"/>
  <c r="D25" s="1"/>
  <c r="D12"/>
  <c r="D21" s="1"/>
  <c r="K11"/>
  <c r="I12" s="1"/>
  <c r="D26" s="1"/>
  <c r="E25" l="1"/>
  <c r="J25"/>
  <c r="F25"/>
  <c r="H25"/>
  <c r="E21"/>
  <c r="J21"/>
  <c r="F21"/>
  <c r="H21"/>
  <c r="H26"/>
  <c r="E26"/>
  <c r="J26"/>
  <c r="F26"/>
  <c r="C12"/>
  <c r="D20" s="1"/>
  <c r="G12"/>
  <c r="D24" s="1"/>
  <c r="F12"/>
  <c r="D23" s="1"/>
  <c r="J12"/>
  <c r="D27" s="1"/>
  <c r="E12"/>
  <c r="D22" s="1"/>
  <c r="H27" l="1"/>
  <c r="E27"/>
  <c r="J27"/>
  <c r="F27"/>
  <c r="H22"/>
  <c r="E22"/>
  <c r="J22"/>
  <c r="F22"/>
  <c r="J20"/>
  <c r="J28" s="1"/>
  <c r="F20"/>
  <c r="H20"/>
  <c r="E20"/>
  <c r="I21"/>
  <c r="K21"/>
  <c r="G21"/>
  <c r="I25"/>
  <c r="K25"/>
  <c r="L25" s="1"/>
  <c r="G25"/>
  <c r="J24"/>
  <c r="F24"/>
  <c r="H24"/>
  <c r="E24"/>
  <c r="I26"/>
  <c r="K26"/>
  <c r="G26"/>
  <c r="H23"/>
  <c r="E23"/>
  <c r="J23"/>
  <c r="F23"/>
  <c r="K24" l="1"/>
  <c r="G24"/>
  <c r="I24"/>
  <c r="I22"/>
  <c r="K22"/>
  <c r="G22"/>
  <c r="K27"/>
  <c r="L27" s="1"/>
  <c r="G27"/>
  <c r="I27"/>
  <c r="K23"/>
  <c r="L23" s="1"/>
  <c r="G23"/>
  <c r="I23"/>
  <c r="K20"/>
  <c r="G20"/>
  <c r="G28" s="1"/>
  <c r="I20"/>
  <c r="I28" s="1"/>
  <c r="L21"/>
  <c r="F28"/>
  <c r="H28"/>
  <c r="L26"/>
  <c r="L20" l="1"/>
  <c r="K28"/>
  <c r="L22"/>
  <c r="L24"/>
</calcChain>
</file>

<file path=xl/sharedStrings.xml><?xml version="1.0" encoding="utf-8"?>
<sst xmlns="http://schemas.openxmlformats.org/spreadsheetml/2006/main" count="35" uniqueCount="28">
  <si>
    <t>مديرية التربية والتعليم لواء قصبة المفرق</t>
  </si>
  <si>
    <t>مدرسة الملك عبدالله الثاني للتميز</t>
  </si>
  <si>
    <t>اسم المعلمة: أحمد خلف المشاقبة</t>
  </si>
  <si>
    <t>المبحث:الثقافة المالية</t>
  </si>
  <si>
    <t>العام الدراسي:2021/2022</t>
  </si>
  <si>
    <t>الصف: تاسع</t>
  </si>
  <si>
    <t>الفصل الدراسي الثاني</t>
  </si>
  <si>
    <r>
      <t>جدول المواصفات</t>
    </r>
    <r>
      <rPr>
        <b/>
        <sz val="16"/>
        <rFont val="Arial"/>
        <family val="2"/>
      </rPr>
      <t xml:space="preserve"> </t>
    </r>
  </si>
  <si>
    <t xml:space="preserve">رقم الوحدة </t>
  </si>
  <si>
    <t>المجموع</t>
  </si>
  <si>
    <t>عدد النتاجات</t>
  </si>
  <si>
    <t>وزن الوحدة</t>
  </si>
  <si>
    <t xml:space="preserve">رقم الوحدة  </t>
  </si>
  <si>
    <t>اسـم الوحـدة</t>
  </si>
  <si>
    <t>الوزن المخصص</t>
  </si>
  <si>
    <t>علامة الوحدة</t>
  </si>
  <si>
    <t>المعرفة والفهم</t>
  </si>
  <si>
    <t>توظيف وتطبيق المعلومات</t>
  </si>
  <si>
    <t>المهارات العقلية العليا</t>
  </si>
  <si>
    <t xml:space="preserve">المجموع </t>
  </si>
  <si>
    <t xml:space="preserve">النسبة </t>
  </si>
  <si>
    <t>العلامة</t>
  </si>
  <si>
    <t>كيف اكون ريادياً؟</t>
  </si>
  <si>
    <t>التجارة الالكترونية</t>
  </si>
  <si>
    <t>الـــمـــجـــمـــوع</t>
  </si>
  <si>
    <t xml:space="preserve">   ملاحظة:- ادخل المعلومات في المربعات ذات اللون الأصفر فقط  وهي "عدد أهداف الوحدات وأسمائها و مجموع علامة الامتحان النهائي و نسب المعرفة والفهم والتطبيق والقدرات العقلية العليا "</t>
  </si>
  <si>
    <t xml:space="preserve">                 تدقيق : محمد المرافي / مشرف أحياء            </t>
  </si>
  <si>
    <t>متابعة : نواش القطيش / ر . ق . الإشراف</t>
  </si>
</sst>
</file>

<file path=xl/styles.xml><?xml version="1.0" encoding="utf-8"?>
<styleSheet xmlns="http://schemas.openxmlformats.org/spreadsheetml/2006/main">
  <fonts count="14">
    <font>
      <sz val="11"/>
      <color theme="1"/>
      <name val="Arial"/>
      <family val="2"/>
      <charset val="1"/>
      <scheme val="minor"/>
    </font>
    <font>
      <sz val="11"/>
      <color theme="1"/>
      <name val="Arial"/>
      <family val="2"/>
      <charset val="1"/>
      <scheme val="minor"/>
    </font>
    <font>
      <b/>
      <sz val="16"/>
      <name val="Arial"/>
      <family val="2"/>
    </font>
    <font>
      <b/>
      <sz val="14"/>
      <name val="Arial"/>
      <family val="2"/>
    </font>
    <font>
      <b/>
      <sz val="20"/>
      <name val="Arial"/>
      <family val="2"/>
    </font>
    <font>
      <b/>
      <sz val="12"/>
      <name val="Arial"/>
      <family val="2"/>
    </font>
    <font>
      <b/>
      <sz val="10"/>
      <name val="Arial"/>
      <family val="2"/>
    </font>
    <font>
      <b/>
      <sz val="9"/>
      <name val="Arial"/>
      <family val="2"/>
    </font>
    <font>
      <b/>
      <sz val="10"/>
      <name val="Monotype Koufi"/>
      <charset val="178"/>
    </font>
    <font>
      <sz val="11"/>
      <name val="Arial"/>
      <family val="2"/>
    </font>
    <font>
      <sz val="10"/>
      <name val="Arial"/>
      <family val="2"/>
    </font>
    <font>
      <b/>
      <sz val="16"/>
      <color indexed="8"/>
      <name val="Arial"/>
      <family val="2"/>
    </font>
    <font>
      <b/>
      <sz val="14"/>
      <color indexed="8"/>
      <name val="Arial"/>
      <family val="2"/>
    </font>
    <font>
      <b/>
      <sz val="12"/>
      <color indexed="14"/>
      <name val="Arial"/>
      <family val="2"/>
    </font>
  </fonts>
  <fills count="7">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indexed="15"/>
        <bgColor indexed="64"/>
      </patternFill>
    </fill>
    <fill>
      <patternFill patternType="solid">
        <fgColor indexed="11"/>
        <bgColor indexed="64"/>
      </patternFill>
    </fill>
    <fill>
      <patternFill patternType="solid">
        <fgColor indexed="41"/>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s>
  <cellStyleXfs count="2">
    <xf numFmtId="0" fontId="0" fillId="0" borderId="0"/>
    <xf numFmtId="9" fontId="1" fillId="0" borderId="0" applyFont="0" applyFill="0" applyBorder="0" applyAlignment="0" applyProtection="0"/>
  </cellStyleXfs>
  <cellXfs count="58">
    <xf numFmtId="0" fontId="0" fillId="0" borderId="0" xfId="0"/>
    <xf numFmtId="0" fontId="0" fillId="2" borderId="0" xfId="0" applyFill="1" applyAlignment="1">
      <alignment vertical="center"/>
    </xf>
    <xf numFmtId="0" fontId="2" fillId="3" borderId="0" xfId="0" applyFont="1" applyFill="1" applyAlignment="1">
      <alignment horizontal="center" vertical="center"/>
    </xf>
    <xf numFmtId="0" fontId="0" fillId="3" borderId="0" xfId="0" applyFill="1" applyAlignment="1">
      <alignment vertical="center"/>
    </xf>
    <xf numFmtId="0" fontId="2" fillId="3" borderId="0" xfId="0" applyFont="1" applyFill="1" applyAlignment="1">
      <alignment horizontal="center" vertical="top"/>
    </xf>
    <xf numFmtId="0" fontId="3" fillId="3" borderId="0" xfId="0" applyFont="1" applyFill="1" applyAlignment="1">
      <alignment horizontal="right" vertical="center"/>
    </xf>
    <xf numFmtId="0" fontId="0" fillId="2" borderId="0" xfId="0" applyFill="1" applyAlignment="1">
      <alignment horizontal="center"/>
    </xf>
    <xf numFmtId="0" fontId="0" fillId="2" borderId="0" xfId="0" applyFill="1" applyBorder="1" applyAlignment="1"/>
    <xf numFmtId="0" fontId="4" fillId="4" borderId="1" xfId="0" applyFont="1" applyFill="1" applyBorder="1" applyAlignment="1">
      <alignment horizontal="center"/>
    </xf>
    <xf numFmtId="0" fontId="0" fillId="4" borderId="2" xfId="0" applyFill="1" applyBorder="1" applyAlignment="1">
      <alignment horizontal="center"/>
    </xf>
    <xf numFmtId="0" fontId="0" fillId="4" borderId="3" xfId="0" applyFill="1" applyBorder="1" applyAlignment="1">
      <alignment horizontal="center"/>
    </xf>
    <xf numFmtId="0" fontId="0" fillId="2" borderId="0" xfId="0" applyFill="1"/>
    <xf numFmtId="0" fontId="0" fillId="4" borderId="4" xfId="0" applyFill="1" applyBorder="1" applyAlignment="1">
      <alignment horizontal="center"/>
    </xf>
    <xf numFmtId="0" fontId="0" fillId="4" borderId="5" xfId="0" applyFill="1" applyBorder="1" applyAlignment="1">
      <alignment horizontal="center"/>
    </xf>
    <xf numFmtId="0" fontId="0" fillId="4" borderId="6" xfId="0" applyFill="1" applyBorder="1" applyAlignment="1">
      <alignment horizontal="center"/>
    </xf>
    <xf numFmtId="0" fontId="2" fillId="2" borderId="0" xfId="0" applyFont="1" applyFill="1" applyBorder="1" applyAlignment="1">
      <alignment horizontal="center"/>
    </xf>
    <xf numFmtId="0" fontId="0" fillId="2" borderId="0" xfId="0" applyFill="1" applyBorder="1" applyAlignment="1">
      <alignment horizontal="center"/>
    </xf>
    <xf numFmtId="0" fontId="0" fillId="2" borderId="0" xfId="0" applyFill="1" applyAlignment="1"/>
    <xf numFmtId="0" fontId="5" fillId="5" borderId="7" xfId="0" applyFont="1" applyFill="1" applyBorder="1" applyAlignment="1">
      <alignment horizontal="center" vertical="center"/>
    </xf>
    <xf numFmtId="0" fontId="5" fillId="5" borderId="8" xfId="0" applyFont="1" applyFill="1" applyBorder="1" applyAlignment="1">
      <alignment horizontal="center" vertical="center"/>
    </xf>
    <xf numFmtId="0" fontId="5" fillId="5" borderId="9" xfId="0" applyFont="1" applyFill="1" applyBorder="1" applyAlignment="1">
      <alignment horizontal="center" vertical="center"/>
    </xf>
    <xf numFmtId="0" fontId="5" fillId="3" borderId="7" xfId="0" applyFont="1" applyFill="1" applyBorder="1" applyAlignment="1">
      <alignment horizontal="center" vertical="center"/>
    </xf>
    <xf numFmtId="9" fontId="5" fillId="6" borderId="7" xfId="0" applyNumberFormat="1" applyFont="1" applyFill="1" applyBorder="1" applyAlignment="1">
      <alignment horizontal="center" vertical="center"/>
    </xf>
    <xf numFmtId="9" fontId="5" fillId="5" borderId="8" xfId="0" applyNumberFormat="1" applyFont="1" applyFill="1" applyBorder="1" applyAlignment="1">
      <alignment horizontal="center" vertical="center"/>
    </xf>
    <xf numFmtId="9" fontId="5" fillId="5" borderId="9" xfId="0" applyNumberFormat="1" applyFont="1" applyFill="1" applyBorder="1" applyAlignment="1">
      <alignment horizontal="center" vertical="center"/>
    </xf>
    <xf numFmtId="9" fontId="0" fillId="0" borderId="0" xfId="0" applyNumberFormat="1"/>
    <xf numFmtId="0" fontId="4" fillId="2" borderId="0" xfId="0" applyFont="1" applyFill="1" applyBorder="1" applyAlignment="1">
      <alignment horizontal="center"/>
    </xf>
    <xf numFmtId="0" fontId="5" fillId="5" borderId="10" xfId="0" applyFont="1" applyFill="1" applyBorder="1" applyAlignment="1">
      <alignment horizontal="center" vertical="center"/>
    </xf>
    <xf numFmtId="0" fontId="5" fillId="5" borderId="8"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5" fillId="5" borderId="11" xfId="0" applyFont="1" applyFill="1" applyBorder="1" applyAlignment="1">
      <alignment horizontal="center" vertical="center"/>
    </xf>
    <xf numFmtId="9" fontId="5" fillId="3" borderId="9" xfId="0" applyNumberFormat="1" applyFont="1" applyFill="1" applyBorder="1" applyAlignment="1">
      <alignment horizontal="center" vertical="center"/>
    </xf>
    <xf numFmtId="0" fontId="5" fillId="5" borderId="12" xfId="0" applyFont="1" applyFill="1" applyBorder="1" applyAlignment="1">
      <alignment horizontal="center" vertical="center"/>
    </xf>
    <xf numFmtId="0" fontId="5" fillId="5" borderId="7" xfId="0" applyFont="1" applyFill="1" applyBorder="1" applyAlignment="1">
      <alignment horizontal="center" vertical="center" wrapText="1"/>
    </xf>
    <xf numFmtId="0" fontId="5" fillId="3" borderId="7" xfId="0" applyFont="1" applyFill="1" applyBorder="1" applyAlignment="1">
      <alignment horizontal="right" vertical="center"/>
    </xf>
    <xf numFmtId="9" fontId="5" fillId="6" borderId="7" xfId="1" applyFont="1" applyFill="1" applyBorder="1" applyAlignment="1">
      <alignment horizontal="center" vertical="center"/>
    </xf>
    <xf numFmtId="1" fontId="5" fillId="6" borderId="7" xfId="0" applyNumberFormat="1" applyFont="1" applyFill="1" applyBorder="1" applyAlignment="1">
      <alignment horizontal="center" vertical="center"/>
    </xf>
    <xf numFmtId="9" fontId="5" fillId="6" borderId="12" xfId="0" applyNumberFormat="1" applyFont="1" applyFill="1" applyBorder="1" applyAlignment="1">
      <alignment horizontal="center" vertical="center"/>
    </xf>
    <xf numFmtId="1" fontId="5" fillId="6" borderId="12" xfId="0" applyNumberFormat="1" applyFont="1" applyFill="1" applyBorder="1" applyAlignment="1">
      <alignment horizontal="center" vertical="center"/>
    </xf>
    <xf numFmtId="1" fontId="5" fillId="5" borderId="7" xfId="0" applyNumberFormat="1" applyFont="1" applyFill="1" applyBorder="1" applyAlignment="1">
      <alignment horizontal="center" vertical="center"/>
    </xf>
    <xf numFmtId="0" fontId="6" fillId="3" borderId="7" xfId="0" applyFont="1" applyFill="1" applyBorder="1" applyAlignment="1">
      <alignment horizontal="right" vertical="center"/>
    </xf>
    <xf numFmtId="0" fontId="7" fillId="3" borderId="7" xfId="0" applyFont="1" applyFill="1" applyBorder="1" applyAlignment="1">
      <alignment horizontal="right" vertical="center"/>
    </xf>
    <xf numFmtId="0" fontId="3" fillId="5" borderId="8" xfId="0" applyFont="1" applyFill="1" applyBorder="1" applyAlignment="1">
      <alignment horizontal="right" vertical="center"/>
    </xf>
    <xf numFmtId="0" fontId="3" fillId="5" borderId="9" xfId="0" applyFont="1" applyFill="1" applyBorder="1" applyAlignment="1">
      <alignment horizontal="right" vertical="center"/>
    </xf>
    <xf numFmtId="9" fontId="5" fillId="5" borderId="7" xfId="0" applyNumberFormat="1" applyFont="1" applyFill="1" applyBorder="1" applyAlignment="1">
      <alignment horizontal="center" vertical="center"/>
    </xf>
    <xf numFmtId="0" fontId="8" fillId="4" borderId="13" xfId="0" applyFont="1" applyFill="1" applyBorder="1" applyAlignment="1">
      <alignment horizontal="center" vertical="center"/>
    </xf>
    <xf numFmtId="0" fontId="8" fillId="4" borderId="0" xfId="0" applyFont="1" applyFill="1" applyBorder="1" applyAlignment="1">
      <alignment horizontal="center" vertical="center"/>
    </xf>
    <xf numFmtId="0" fontId="9" fillId="0" borderId="0" xfId="0" applyFont="1" applyFill="1"/>
    <xf numFmtId="0" fontId="10" fillId="0" borderId="0" xfId="0" applyFont="1"/>
    <xf numFmtId="0" fontId="11" fillId="2" borderId="0" xfId="0" applyFont="1" applyFill="1" applyAlignment="1">
      <alignment horizontal="center" vertical="center"/>
    </xf>
    <xf numFmtId="0" fontId="12" fillId="2" borderId="0" xfId="0" applyFont="1" applyFill="1" applyAlignment="1">
      <alignment vertical="center"/>
    </xf>
    <xf numFmtId="0" fontId="3" fillId="2" borderId="0" xfId="0" applyFont="1" applyFill="1" applyAlignment="1">
      <alignment vertical="center"/>
    </xf>
    <xf numFmtId="0" fontId="12" fillId="2" borderId="0" xfId="0" applyFont="1" applyFill="1" applyBorder="1" applyAlignment="1">
      <alignment vertical="center"/>
    </xf>
    <xf numFmtId="0" fontId="3" fillId="2" borderId="0" xfId="0" applyFont="1" applyFill="1" applyBorder="1" applyAlignment="1">
      <alignment vertical="center"/>
    </xf>
    <xf numFmtId="0" fontId="13" fillId="2" borderId="0" xfId="0" applyFont="1" applyFill="1" applyAlignment="1">
      <alignment vertical="center"/>
    </xf>
    <xf numFmtId="0" fontId="12" fillId="2" borderId="0" xfId="0" applyFont="1" applyFill="1" applyAlignment="1">
      <alignment horizontal="center" vertical="center"/>
    </xf>
    <xf numFmtId="0" fontId="12" fillId="2" borderId="0" xfId="0" applyFont="1" applyFill="1" applyAlignment="1">
      <alignment horizontal="right" vertical="center"/>
    </xf>
    <xf numFmtId="0" fontId="0" fillId="0" borderId="0" xfId="0" applyFill="1"/>
  </cellXfs>
  <cellStyles count="2">
    <cellStyle name="Normal" xfId="0" builtinId="0"/>
    <cellStyle name="Percent" xfId="1"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سمة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P43"/>
  <sheetViews>
    <sheetView rightToLeft="1" tabSelected="1" topLeftCell="A9" workbookViewId="0">
      <selection sqref="A1:XFD1048576"/>
    </sheetView>
  </sheetViews>
  <sheetFormatPr defaultRowHeight="14.25"/>
  <sheetData>
    <row r="1" spans="1:16" ht="20.25">
      <c r="A1" s="1"/>
      <c r="B1" s="1"/>
      <c r="C1" s="1"/>
      <c r="D1" s="2" t="s">
        <v>0</v>
      </c>
      <c r="E1" s="2"/>
      <c r="F1" s="2"/>
      <c r="G1" s="2"/>
      <c r="H1" s="2"/>
      <c r="I1" s="2"/>
      <c r="J1" s="2"/>
      <c r="K1" s="1"/>
      <c r="L1" s="1"/>
      <c r="M1" s="1"/>
      <c r="N1" s="1"/>
    </row>
    <row r="2" spans="1:16">
      <c r="A2" s="3"/>
      <c r="B2" s="3"/>
      <c r="C2" s="3"/>
      <c r="D2" s="3"/>
      <c r="E2" s="4" t="s">
        <v>1</v>
      </c>
      <c r="F2" s="4"/>
      <c r="G2" s="4"/>
      <c r="H2" s="4"/>
      <c r="I2" s="4"/>
      <c r="J2" s="3"/>
      <c r="K2" s="3"/>
      <c r="L2" s="3"/>
      <c r="M2" s="3"/>
      <c r="N2" s="3"/>
    </row>
    <row r="3" spans="1:16" ht="18">
      <c r="A3" s="5" t="s">
        <v>2</v>
      </c>
      <c r="B3" s="5"/>
      <c r="C3" s="5"/>
      <c r="D3" s="5"/>
      <c r="E3" s="4"/>
      <c r="F3" s="4"/>
      <c r="G3" s="4"/>
      <c r="H3" s="4"/>
      <c r="I3" s="4"/>
      <c r="J3" s="5"/>
      <c r="K3" s="5"/>
      <c r="L3" s="5"/>
      <c r="M3" s="5"/>
      <c r="N3" s="5"/>
    </row>
    <row r="4" spans="1:16" ht="18">
      <c r="A4" s="5" t="s">
        <v>3</v>
      </c>
      <c r="B4" s="5"/>
      <c r="C4" s="5"/>
      <c r="D4" s="5"/>
      <c r="E4" s="4"/>
      <c r="F4" s="4"/>
      <c r="G4" s="4"/>
      <c r="H4" s="4"/>
      <c r="I4" s="4"/>
      <c r="J4" s="5" t="s">
        <v>4</v>
      </c>
      <c r="K4" s="5"/>
      <c r="L4" s="5"/>
      <c r="M4" s="5"/>
      <c r="N4" s="5"/>
    </row>
    <row r="5" spans="1:16" ht="18.75" thickBot="1">
      <c r="A5" s="5" t="s">
        <v>5</v>
      </c>
      <c r="B5" s="5"/>
      <c r="C5" s="5"/>
      <c r="D5" s="5"/>
      <c r="E5" s="4"/>
      <c r="F5" s="4"/>
      <c r="G5" s="4"/>
      <c r="H5" s="4"/>
      <c r="I5" s="4"/>
      <c r="J5" s="5" t="s">
        <v>6</v>
      </c>
      <c r="K5" s="5"/>
      <c r="L5" s="5"/>
      <c r="M5" s="5"/>
      <c r="N5" s="5"/>
    </row>
    <row r="6" spans="1:16">
      <c r="A6" s="6"/>
      <c r="B6" s="6"/>
      <c r="C6" s="6"/>
      <c r="D6" s="7"/>
      <c r="E6" s="8" t="s">
        <v>7</v>
      </c>
      <c r="F6" s="9"/>
      <c r="G6" s="9"/>
      <c r="H6" s="10"/>
      <c r="I6" s="7"/>
      <c r="J6" s="6"/>
      <c r="K6" s="6"/>
      <c r="L6" s="6"/>
      <c r="M6" s="6"/>
      <c r="N6" s="11"/>
    </row>
    <row r="7" spans="1:16" ht="15" thickBot="1">
      <c r="A7" s="6"/>
      <c r="B7" s="6"/>
      <c r="C7" s="6"/>
      <c r="D7" s="7"/>
      <c r="E7" s="12"/>
      <c r="F7" s="13"/>
      <c r="G7" s="13"/>
      <c r="H7" s="14"/>
      <c r="I7" s="7"/>
      <c r="J7" s="6"/>
      <c r="K7" s="6"/>
      <c r="L7" s="6"/>
      <c r="M7" s="6"/>
      <c r="N7" s="11"/>
    </row>
    <row r="8" spans="1:16" ht="20.25">
      <c r="A8" s="11"/>
      <c r="B8" s="15"/>
      <c r="C8" s="16"/>
      <c r="D8" s="17"/>
      <c r="E8" s="17"/>
      <c r="F8" s="17"/>
      <c r="G8" s="11"/>
      <c r="H8" s="11"/>
      <c r="I8" s="11"/>
      <c r="J8" s="6"/>
      <c r="K8" s="6"/>
      <c r="L8" s="6"/>
      <c r="M8" s="6"/>
      <c r="N8" s="11"/>
    </row>
    <row r="9" spans="1:16" ht="15" thickBot="1">
      <c r="A9" s="11"/>
      <c r="B9" s="11"/>
      <c r="C9" s="11"/>
      <c r="D9" s="11"/>
      <c r="E9" s="11"/>
      <c r="F9" s="11"/>
      <c r="G9" s="11"/>
      <c r="H9" s="11"/>
      <c r="I9" s="11"/>
      <c r="J9" s="11"/>
      <c r="K9" s="11"/>
      <c r="L9" s="11"/>
      <c r="M9" s="11"/>
      <c r="N9" s="11"/>
    </row>
    <row r="10" spans="1:16" ht="16.5" thickBot="1">
      <c r="A10" s="11"/>
      <c r="B10" s="18" t="s">
        <v>8</v>
      </c>
      <c r="C10" s="18">
        <v>1</v>
      </c>
      <c r="D10" s="18">
        <v>2</v>
      </c>
      <c r="E10" s="18">
        <v>3</v>
      </c>
      <c r="F10" s="18">
        <v>4</v>
      </c>
      <c r="G10" s="18">
        <v>5</v>
      </c>
      <c r="H10" s="18">
        <v>6</v>
      </c>
      <c r="I10" s="18">
        <v>7</v>
      </c>
      <c r="J10" s="18">
        <v>8</v>
      </c>
      <c r="K10" s="19" t="s">
        <v>9</v>
      </c>
      <c r="L10" s="20"/>
      <c r="M10" s="11"/>
      <c r="N10" s="11"/>
    </row>
    <row r="11" spans="1:16" ht="16.5" thickBot="1">
      <c r="A11" s="11"/>
      <c r="B11" s="18" t="s">
        <v>10</v>
      </c>
      <c r="C11" s="21">
        <v>12</v>
      </c>
      <c r="D11" s="21">
        <v>12</v>
      </c>
      <c r="E11" s="21">
        <v>0</v>
      </c>
      <c r="F11" s="21">
        <v>0</v>
      </c>
      <c r="G11" s="21">
        <v>0</v>
      </c>
      <c r="H11" s="21">
        <v>0</v>
      </c>
      <c r="I11" s="21">
        <v>0</v>
      </c>
      <c r="J11" s="21">
        <v>0</v>
      </c>
      <c r="K11" s="19">
        <f>SUM(C11:J11)</f>
        <v>24</v>
      </c>
      <c r="L11" s="20"/>
      <c r="M11" s="11"/>
      <c r="N11" s="11"/>
    </row>
    <row r="12" spans="1:16" ht="16.5" thickBot="1">
      <c r="A12" s="11"/>
      <c r="B12" s="18" t="s">
        <v>11</v>
      </c>
      <c r="C12" s="22">
        <f>((C11/K11)*100%)</f>
        <v>0.5</v>
      </c>
      <c r="D12" s="22">
        <f>((D11/K11)*100%)</f>
        <v>0.5</v>
      </c>
      <c r="E12" s="22">
        <f>((E11/K11)*100%)</f>
        <v>0</v>
      </c>
      <c r="F12" s="22">
        <f>((F11/K11)*100%)</f>
        <v>0</v>
      </c>
      <c r="G12" s="22">
        <f>((G11/K11)*100%)</f>
        <v>0</v>
      </c>
      <c r="H12" s="22">
        <f>((H11/K11)*100%)</f>
        <v>0</v>
      </c>
      <c r="I12" s="22">
        <f>((I11/K11)*100%)</f>
        <v>0</v>
      </c>
      <c r="J12" s="22">
        <f>((J11/K11)*100%)</f>
        <v>0</v>
      </c>
      <c r="K12" s="23">
        <v>1</v>
      </c>
      <c r="L12" s="24"/>
      <c r="M12" s="11"/>
      <c r="N12" s="11"/>
      <c r="P12" s="25"/>
    </row>
    <row r="13" spans="1:16">
      <c r="A13" s="11"/>
      <c r="B13" s="11"/>
      <c r="C13" s="11"/>
      <c r="D13" s="11"/>
      <c r="E13" s="11"/>
      <c r="F13" s="11"/>
      <c r="G13" s="11"/>
      <c r="H13" s="11"/>
      <c r="I13" s="11"/>
      <c r="J13" s="11"/>
      <c r="K13" s="11"/>
      <c r="L13" s="11"/>
      <c r="M13" s="11"/>
      <c r="N13" s="11"/>
    </row>
    <row r="14" spans="1:16">
      <c r="A14" s="7"/>
      <c r="B14" s="7"/>
      <c r="C14" s="11"/>
      <c r="D14" s="11"/>
      <c r="E14" s="26"/>
      <c r="F14" s="16"/>
      <c r="G14" s="16"/>
      <c r="H14" s="16"/>
      <c r="I14" s="11"/>
      <c r="J14" s="11"/>
      <c r="K14" s="11"/>
      <c r="L14" s="11"/>
      <c r="M14" s="11"/>
      <c r="N14" s="11"/>
    </row>
    <row r="15" spans="1:16">
      <c r="A15" s="7"/>
      <c r="B15" s="7"/>
      <c r="C15" s="11"/>
      <c r="D15" s="11"/>
      <c r="E15" s="16"/>
      <c r="F15" s="16"/>
      <c r="G15" s="16"/>
      <c r="H15" s="16"/>
      <c r="I15" s="11"/>
      <c r="J15" s="11"/>
      <c r="K15" s="11"/>
      <c r="L15" s="11"/>
      <c r="M15" s="11"/>
      <c r="N15" s="11"/>
    </row>
    <row r="16" spans="1:16" ht="15" thickBot="1">
      <c r="A16" s="11"/>
      <c r="B16" s="11"/>
      <c r="C16" s="11"/>
      <c r="D16" s="11"/>
      <c r="E16" s="11"/>
      <c r="F16" s="11"/>
      <c r="G16" s="11"/>
      <c r="H16" s="11"/>
      <c r="I16" s="11"/>
      <c r="J16" s="11"/>
      <c r="K16" s="11"/>
      <c r="L16" s="11"/>
      <c r="M16" s="11"/>
      <c r="N16" s="11"/>
    </row>
    <row r="17" spans="1:16" ht="16.5" thickBot="1">
      <c r="A17" s="11"/>
      <c r="B17" s="27" t="s">
        <v>12</v>
      </c>
      <c r="C17" s="27" t="s">
        <v>13</v>
      </c>
      <c r="D17" s="27" t="s">
        <v>14</v>
      </c>
      <c r="E17" s="27" t="s">
        <v>15</v>
      </c>
      <c r="F17" s="28" t="s">
        <v>16</v>
      </c>
      <c r="G17" s="29"/>
      <c r="H17" s="19" t="s">
        <v>17</v>
      </c>
      <c r="I17" s="20"/>
      <c r="J17" s="19" t="s">
        <v>18</v>
      </c>
      <c r="K17" s="20"/>
      <c r="L17" s="27" t="s">
        <v>19</v>
      </c>
      <c r="M17" s="11"/>
      <c r="N17" s="11"/>
    </row>
    <row r="18" spans="1:16" ht="16.5" thickBot="1">
      <c r="A18" s="11"/>
      <c r="B18" s="30"/>
      <c r="C18" s="30"/>
      <c r="D18" s="30"/>
      <c r="E18" s="30"/>
      <c r="F18" s="18" t="s">
        <v>20</v>
      </c>
      <c r="G18" s="31">
        <v>0.5</v>
      </c>
      <c r="H18" s="18" t="s">
        <v>20</v>
      </c>
      <c r="I18" s="31">
        <v>0.3</v>
      </c>
      <c r="J18" s="18" t="s">
        <v>20</v>
      </c>
      <c r="K18" s="31">
        <v>0.2</v>
      </c>
      <c r="L18" s="30"/>
      <c r="M18" s="11"/>
      <c r="N18" s="11"/>
    </row>
    <row r="19" spans="1:16" ht="16.5" thickBot="1">
      <c r="A19" s="11"/>
      <c r="B19" s="32"/>
      <c r="C19" s="32"/>
      <c r="D19" s="32"/>
      <c r="E19" s="32"/>
      <c r="F19" s="33" t="s">
        <v>20</v>
      </c>
      <c r="G19" s="33" t="s">
        <v>21</v>
      </c>
      <c r="H19" s="33" t="s">
        <v>20</v>
      </c>
      <c r="I19" s="33" t="s">
        <v>21</v>
      </c>
      <c r="J19" s="33" t="s">
        <v>20</v>
      </c>
      <c r="K19" s="33" t="s">
        <v>21</v>
      </c>
      <c r="L19" s="32"/>
      <c r="M19" s="11"/>
      <c r="N19" s="11"/>
    </row>
    <row r="20" spans="1:16" ht="16.5" thickBot="1">
      <c r="A20" s="11"/>
      <c r="B20" s="18">
        <v>1</v>
      </c>
      <c r="C20" s="34" t="s">
        <v>22</v>
      </c>
      <c r="D20" s="35">
        <f>C12</f>
        <v>0.5</v>
      </c>
      <c r="E20" s="36">
        <f>(E28*D20)</f>
        <v>20</v>
      </c>
      <c r="F20" s="37">
        <f>(D20*G18)</f>
        <v>0.25</v>
      </c>
      <c r="G20" s="38">
        <f>(E20*G18)</f>
        <v>10</v>
      </c>
      <c r="H20" s="37">
        <f>(D20*I18)</f>
        <v>0.15</v>
      </c>
      <c r="I20" s="38">
        <f>(E20*I18)</f>
        <v>6</v>
      </c>
      <c r="J20" s="37">
        <f>(D20*K18)</f>
        <v>0.1</v>
      </c>
      <c r="K20" s="38">
        <f>E20*K18</f>
        <v>4</v>
      </c>
      <c r="L20" s="39">
        <f>K20+I20+G20</f>
        <v>20</v>
      </c>
      <c r="M20" s="11"/>
      <c r="N20" s="11"/>
    </row>
    <row r="21" spans="1:16" ht="16.5" thickBot="1">
      <c r="A21" s="11"/>
      <c r="B21" s="18">
        <v>2</v>
      </c>
      <c r="C21" s="34" t="s">
        <v>23</v>
      </c>
      <c r="D21" s="22">
        <f>D12</f>
        <v>0.5</v>
      </c>
      <c r="E21" s="36">
        <f>(E28*D21)</f>
        <v>20</v>
      </c>
      <c r="F21" s="37">
        <f>(D21*G18)</f>
        <v>0.25</v>
      </c>
      <c r="G21" s="38">
        <f>(E21*G18)</f>
        <v>10</v>
      </c>
      <c r="H21" s="37">
        <f>(D21*I18)</f>
        <v>0.15</v>
      </c>
      <c r="I21" s="38">
        <f>(E21*I18)</f>
        <v>6</v>
      </c>
      <c r="J21" s="37">
        <f>(D21*K18)</f>
        <v>0.1</v>
      </c>
      <c r="K21" s="38">
        <f>E21*K18</f>
        <v>4</v>
      </c>
      <c r="L21" s="39">
        <f>K21+I21+G21</f>
        <v>20</v>
      </c>
      <c r="M21" s="11"/>
      <c r="N21" s="11"/>
    </row>
    <row r="22" spans="1:16" ht="16.5" thickBot="1">
      <c r="A22" s="11"/>
      <c r="B22" s="18">
        <v>3</v>
      </c>
      <c r="C22" s="40"/>
      <c r="D22" s="22">
        <f>E12</f>
        <v>0</v>
      </c>
      <c r="E22" s="36">
        <f>(E28*D22)</f>
        <v>0</v>
      </c>
      <c r="F22" s="37">
        <f>(D22*G18)</f>
        <v>0</v>
      </c>
      <c r="G22" s="38">
        <f>(E22*G18)</f>
        <v>0</v>
      </c>
      <c r="H22" s="37">
        <f>(D22*I18)</f>
        <v>0</v>
      </c>
      <c r="I22" s="38">
        <f>(E22*I18)</f>
        <v>0</v>
      </c>
      <c r="J22" s="37">
        <f>(D22*K18)</f>
        <v>0</v>
      </c>
      <c r="K22" s="38">
        <f>E22*K18</f>
        <v>0</v>
      </c>
      <c r="L22" s="39">
        <f t="shared" ref="L22:L27" si="0">K22+I22+G22</f>
        <v>0</v>
      </c>
      <c r="M22" s="11"/>
      <c r="N22" s="11"/>
    </row>
    <row r="23" spans="1:16" ht="16.5" thickBot="1">
      <c r="A23" s="11"/>
      <c r="B23" s="18">
        <v>4</v>
      </c>
      <c r="C23" s="41"/>
      <c r="D23" s="22">
        <f>F12</f>
        <v>0</v>
      </c>
      <c r="E23" s="36">
        <f>(E28*D23)</f>
        <v>0</v>
      </c>
      <c r="F23" s="37">
        <f>(D23*G18)</f>
        <v>0</v>
      </c>
      <c r="G23" s="38">
        <f>(E23*G18)</f>
        <v>0</v>
      </c>
      <c r="H23" s="37">
        <f>(D23*I18)</f>
        <v>0</v>
      </c>
      <c r="I23" s="38">
        <f>(E23*I18)</f>
        <v>0</v>
      </c>
      <c r="J23" s="37">
        <f>(D23*K18)</f>
        <v>0</v>
      </c>
      <c r="K23" s="38">
        <f>E23*K18</f>
        <v>0</v>
      </c>
      <c r="L23" s="39">
        <f t="shared" si="0"/>
        <v>0</v>
      </c>
      <c r="M23" s="11"/>
      <c r="N23" s="11"/>
    </row>
    <row r="24" spans="1:16" ht="16.5" thickBot="1">
      <c r="A24" s="11"/>
      <c r="B24" s="18">
        <v>5</v>
      </c>
      <c r="C24" s="34"/>
      <c r="D24" s="22">
        <f>G12</f>
        <v>0</v>
      </c>
      <c r="E24" s="36">
        <f>(E28*D24)</f>
        <v>0</v>
      </c>
      <c r="F24" s="37">
        <f>(D24*G18)</f>
        <v>0</v>
      </c>
      <c r="G24" s="38">
        <f>(E24*G18)</f>
        <v>0</v>
      </c>
      <c r="H24" s="37">
        <f>(D24*I18)</f>
        <v>0</v>
      </c>
      <c r="I24" s="38">
        <f>(E24*I18)</f>
        <v>0</v>
      </c>
      <c r="J24" s="37">
        <f>(D24*K18)</f>
        <v>0</v>
      </c>
      <c r="K24" s="38">
        <f>E24*K18</f>
        <v>0</v>
      </c>
      <c r="L24" s="39">
        <f t="shared" si="0"/>
        <v>0</v>
      </c>
      <c r="M24" s="11"/>
      <c r="N24" s="11"/>
    </row>
    <row r="25" spans="1:16" ht="16.5" thickBot="1">
      <c r="A25" s="11"/>
      <c r="B25" s="18">
        <v>6</v>
      </c>
      <c r="C25" s="34"/>
      <c r="D25" s="22">
        <f>H12</f>
        <v>0</v>
      </c>
      <c r="E25" s="36">
        <f>(E28*D25)</f>
        <v>0</v>
      </c>
      <c r="F25" s="37">
        <f>(D25*G18)</f>
        <v>0</v>
      </c>
      <c r="G25" s="38">
        <f>(E25*G18)</f>
        <v>0</v>
      </c>
      <c r="H25" s="37">
        <f>(D25*I18)</f>
        <v>0</v>
      </c>
      <c r="I25" s="38">
        <f>(E25*I18)</f>
        <v>0</v>
      </c>
      <c r="J25" s="37">
        <f>(D25*K18)</f>
        <v>0</v>
      </c>
      <c r="K25" s="38">
        <f>E25*K18</f>
        <v>0</v>
      </c>
      <c r="L25" s="39">
        <f t="shared" si="0"/>
        <v>0</v>
      </c>
      <c r="M25" s="11"/>
      <c r="N25" s="11"/>
    </row>
    <row r="26" spans="1:16" ht="16.5" thickBot="1">
      <c r="A26" s="11"/>
      <c r="B26" s="18">
        <v>7</v>
      </c>
      <c r="C26" s="34"/>
      <c r="D26" s="22">
        <f>I12</f>
        <v>0</v>
      </c>
      <c r="E26" s="36">
        <f>(E28*D26)</f>
        <v>0</v>
      </c>
      <c r="F26" s="37">
        <f>(D26*G18)</f>
        <v>0</v>
      </c>
      <c r="G26" s="38">
        <f>(E26*G18)</f>
        <v>0</v>
      </c>
      <c r="H26" s="37">
        <f>(D26*I18)</f>
        <v>0</v>
      </c>
      <c r="I26" s="38">
        <f>(E26*I18)</f>
        <v>0</v>
      </c>
      <c r="J26" s="37">
        <f>(D26*K18)</f>
        <v>0</v>
      </c>
      <c r="K26" s="38">
        <f>E26*K18</f>
        <v>0</v>
      </c>
      <c r="L26" s="39">
        <f t="shared" si="0"/>
        <v>0</v>
      </c>
      <c r="M26" s="11"/>
      <c r="N26" s="11"/>
    </row>
    <row r="27" spans="1:16" ht="16.5" thickBot="1">
      <c r="A27" s="11"/>
      <c r="B27" s="18">
        <v>8</v>
      </c>
      <c r="C27" s="34"/>
      <c r="D27" s="22">
        <f>J12</f>
        <v>0</v>
      </c>
      <c r="E27" s="36">
        <f>(E28*D27)</f>
        <v>0</v>
      </c>
      <c r="F27" s="37">
        <f>(D27*G18)</f>
        <v>0</v>
      </c>
      <c r="G27" s="38">
        <f>(E27*G18)</f>
        <v>0</v>
      </c>
      <c r="H27" s="37">
        <f>(D27*I18)</f>
        <v>0</v>
      </c>
      <c r="I27" s="38">
        <f>(E27*I18)</f>
        <v>0</v>
      </c>
      <c r="J27" s="37">
        <f>(D27*K18)</f>
        <v>0</v>
      </c>
      <c r="K27" s="38">
        <f>E27*K18</f>
        <v>0</v>
      </c>
      <c r="L27" s="39">
        <f t="shared" si="0"/>
        <v>0</v>
      </c>
      <c r="M27" s="11"/>
      <c r="N27" s="11"/>
    </row>
    <row r="28" spans="1:16" ht="18.75" thickBot="1">
      <c r="A28" s="11"/>
      <c r="B28" s="42" t="s">
        <v>24</v>
      </c>
      <c r="C28" s="43"/>
      <c r="D28" s="44">
        <v>1</v>
      </c>
      <c r="E28" s="21">
        <v>40</v>
      </c>
      <c r="F28" s="44">
        <f t="shared" ref="F28:K28" si="1">SUM(F20:F27)</f>
        <v>0.5</v>
      </c>
      <c r="G28" s="39">
        <f t="shared" si="1"/>
        <v>20</v>
      </c>
      <c r="H28" s="44">
        <f t="shared" si="1"/>
        <v>0.3</v>
      </c>
      <c r="I28" s="39">
        <f t="shared" si="1"/>
        <v>12</v>
      </c>
      <c r="J28" s="44">
        <f t="shared" si="1"/>
        <v>0.2</v>
      </c>
      <c r="K28" s="39">
        <f t="shared" si="1"/>
        <v>8</v>
      </c>
      <c r="L28" s="39">
        <v>40</v>
      </c>
      <c r="M28" s="11"/>
      <c r="N28" s="11"/>
    </row>
    <row r="29" spans="1:16">
      <c r="A29" s="11"/>
      <c r="B29" s="11"/>
      <c r="C29" s="11"/>
      <c r="D29" s="11"/>
      <c r="E29" s="11"/>
      <c r="F29" s="11"/>
      <c r="G29" s="11"/>
      <c r="H29" s="11"/>
      <c r="I29" s="11"/>
      <c r="J29" s="11"/>
      <c r="K29" s="11"/>
      <c r="L29" s="11"/>
      <c r="M29" s="11"/>
      <c r="N29" s="11"/>
    </row>
    <row r="30" spans="1:16">
      <c r="A30" s="11"/>
      <c r="B30" s="11"/>
      <c r="C30" s="11"/>
      <c r="D30" s="11"/>
      <c r="E30" s="11"/>
      <c r="F30" s="11"/>
      <c r="G30" s="11"/>
      <c r="H30" s="11"/>
      <c r="I30" s="11"/>
      <c r="J30" s="11"/>
      <c r="K30" s="11"/>
      <c r="L30" s="11"/>
      <c r="M30" s="11"/>
      <c r="N30" s="11"/>
    </row>
    <row r="31" spans="1:16" s="48" customFormat="1" ht="22.5">
      <c r="A31" s="45" t="s">
        <v>25</v>
      </c>
      <c r="B31" s="46"/>
      <c r="C31" s="46"/>
      <c r="D31" s="46"/>
      <c r="E31" s="46"/>
      <c r="F31" s="46"/>
      <c r="G31" s="46"/>
      <c r="H31" s="46"/>
      <c r="I31" s="46"/>
      <c r="J31" s="46"/>
      <c r="K31" s="46"/>
      <c r="L31" s="46"/>
      <c r="M31" s="46"/>
      <c r="N31" s="46"/>
      <c r="O31" s="47"/>
      <c r="P31" s="47"/>
    </row>
    <row r="32" spans="1:16">
      <c r="A32" s="1"/>
      <c r="B32" s="1"/>
      <c r="C32" s="1"/>
      <c r="D32" s="1"/>
      <c r="E32" s="1"/>
      <c r="F32" s="1"/>
      <c r="G32" s="1"/>
      <c r="H32" s="1"/>
      <c r="I32" s="1"/>
      <c r="J32" s="1"/>
      <c r="K32" s="1"/>
      <c r="L32" s="1"/>
      <c r="M32" s="1"/>
      <c r="N32" s="1"/>
    </row>
    <row r="33" spans="1:14">
      <c r="A33" s="1"/>
      <c r="B33" s="1"/>
      <c r="C33" s="1"/>
      <c r="D33" s="1"/>
      <c r="E33" s="1"/>
      <c r="F33" s="1"/>
      <c r="G33" s="1"/>
      <c r="H33" s="1"/>
      <c r="I33" s="1"/>
      <c r="J33" s="1"/>
      <c r="K33" s="1"/>
      <c r="L33" s="1"/>
      <c r="M33" s="1"/>
      <c r="N33" s="1"/>
    </row>
    <row r="34" spans="1:14">
      <c r="A34" s="49"/>
      <c r="B34" s="49"/>
      <c r="C34" s="49"/>
      <c r="D34" s="49"/>
      <c r="E34" s="49"/>
      <c r="F34" s="49"/>
      <c r="G34" s="49"/>
      <c r="H34" s="49"/>
      <c r="I34" s="49"/>
      <c r="J34" s="49"/>
      <c r="K34" s="49"/>
      <c r="L34" s="49"/>
      <c r="M34" s="49"/>
      <c r="N34" s="49"/>
    </row>
    <row r="35" spans="1:14">
      <c r="A35" s="49"/>
      <c r="B35" s="49"/>
      <c r="C35" s="49"/>
      <c r="D35" s="49"/>
      <c r="E35" s="49"/>
      <c r="F35" s="49"/>
      <c r="G35" s="49"/>
      <c r="H35" s="49"/>
      <c r="I35" s="49"/>
      <c r="J35" s="49"/>
      <c r="K35" s="49"/>
      <c r="L35" s="49"/>
      <c r="M35" s="49"/>
      <c r="N35" s="49"/>
    </row>
    <row r="36" spans="1:14" ht="18">
      <c r="A36" s="50" t="s">
        <v>26</v>
      </c>
      <c r="B36" s="50"/>
      <c r="C36" s="50"/>
      <c r="D36" s="50"/>
      <c r="E36" s="50"/>
      <c r="F36" s="50"/>
      <c r="G36" s="50"/>
      <c r="H36" s="50"/>
      <c r="I36" s="51" t="s">
        <v>27</v>
      </c>
      <c r="J36" s="51"/>
      <c r="K36" s="51"/>
      <c r="L36" s="51"/>
      <c r="M36" s="51"/>
      <c r="N36" s="51"/>
    </row>
    <row r="37" spans="1:14" ht="18">
      <c r="A37" s="52"/>
      <c r="B37" s="52"/>
      <c r="C37" s="52"/>
      <c r="D37" s="52"/>
      <c r="E37" s="52"/>
      <c r="F37" s="52"/>
      <c r="G37" s="52"/>
      <c r="H37" s="52"/>
      <c r="I37" s="53"/>
      <c r="J37" s="53"/>
      <c r="K37" s="53"/>
      <c r="L37" s="53"/>
      <c r="M37" s="53"/>
      <c r="N37" s="53"/>
    </row>
    <row r="38" spans="1:14" ht="15.75">
      <c r="A38" s="54"/>
      <c r="B38" s="54"/>
      <c r="C38" s="54"/>
      <c r="D38" s="54"/>
      <c r="E38" s="54"/>
      <c r="F38" s="1"/>
      <c r="G38" s="1"/>
      <c r="H38" s="1"/>
      <c r="I38" s="1"/>
      <c r="J38" s="1"/>
      <c r="K38" s="1"/>
      <c r="L38" s="1"/>
      <c r="M38" s="1"/>
      <c r="N38" s="1"/>
    </row>
    <row r="39" spans="1:14" ht="18">
      <c r="A39" s="55"/>
      <c r="B39" s="55"/>
      <c r="C39" s="55"/>
      <c r="D39" s="55"/>
      <c r="E39" s="55"/>
      <c r="F39" s="55"/>
      <c r="G39" s="50"/>
      <c r="H39" s="56"/>
      <c r="I39" s="56"/>
      <c r="J39" s="56"/>
      <c r="K39" s="56"/>
      <c r="L39" s="56"/>
      <c r="M39" s="56"/>
      <c r="N39" s="56"/>
    </row>
    <row r="40" spans="1:14" ht="18">
      <c r="A40" s="55"/>
      <c r="B40" s="55"/>
      <c r="C40" s="55"/>
      <c r="D40" s="55"/>
      <c r="E40" s="55"/>
      <c r="F40" s="55"/>
      <c r="G40" s="50"/>
      <c r="H40" s="56"/>
      <c r="I40" s="56"/>
      <c r="J40" s="56"/>
      <c r="K40" s="56"/>
      <c r="L40" s="56"/>
      <c r="M40" s="56"/>
      <c r="N40" s="56"/>
    </row>
    <row r="41" spans="1:14">
      <c r="A41" s="57"/>
      <c r="M41" s="57"/>
    </row>
    <row r="42" spans="1:14">
      <c r="A42" s="57"/>
      <c r="B42" s="57"/>
      <c r="C42" s="57"/>
      <c r="D42" s="57"/>
      <c r="E42" s="57"/>
      <c r="F42" s="57"/>
      <c r="G42" s="57"/>
      <c r="H42" s="57"/>
      <c r="I42" s="57"/>
      <c r="J42" s="57"/>
      <c r="K42" s="57"/>
      <c r="L42" s="57"/>
      <c r="M42" s="57"/>
    </row>
    <row r="43" spans="1:14">
      <c r="A43" s="57"/>
      <c r="B43" s="57"/>
      <c r="C43" s="57"/>
      <c r="D43" s="57"/>
      <c r="E43" s="57"/>
      <c r="F43" s="57"/>
      <c r="G43" s="57"/>
      <c r="H43" s="57"/>
      <c r="I43" s="57"/>
      <c r="J43" s="57"/>
      <c r="K43" s="57"/>
      <c r="L43" s="57"/>
      <c r="M43" s="57"/>
    </row>
  </sheetData>
  <mergeCells count="30">
    <mergeCell ref="L17:L19"/>
    <mergeCell ref="B28:C28"/>
    <mergeCell ref="A31:N31"/>
    <mergeCell ref="A34:N35"/>
    <mergeCell ref="A39:F40"/>
    <mergeCell ref="H39:N40"/>
    <mergeCell ref="K11:L11"/>
    <mergeCell ref="K12:L12"/>
    <mergeCell ref="E14:H15"/>
    <mergeCell ref="B17:B19"/>
    <mergeCell ref="C17:C19"/>
    <mergeCell ref="D17:D19"/>
    <mergeCell ref="E17:E19"/>
    <mergeCell ref="F17:G17"/>
    <mergeCell ref="H17:I17"/>
    <mergeCell ref="J17:K17"/>
    <mergeCell ref="A6:C7"/>
    <mergeCell ref="E6:H7"/>
    <mergeCell ref="J6:M7"/>
    <mergeCell ref="B8:C8"/>
    <mergeCell ref="J8:M8"/>
    <mergeCell ref="K10:L10"/>
    <mergeCell ref="D1:J1"/>
    <mergeCell ref="E2:I5"/>
    <mergeCell ref="A3:D3"/>
    <mergeCell ref="J3:N3"/>
    <mergeCell ref="A4:D4"/>
    <mergeCell ref="J4:N4"/>
    <mergeCell ref="A5:D5"/>
    <mergeCell ref="J5:N5"/>
  </mergeCells>
  <dataValidations count="7">
    <dataValidation type="whole" allowBlank="1" showInputMessage="1" showErrorMessage="1" promptTitle="علامة الامتحان " prompt="أرجو إدخال علامة الامتحان النهائي " sqref="E28:E29 JA28:JA29 SW28:SW29 ACS28:ACS29 AMO28:AMO29 AWK28:AWK29 BGG28:BGG29 BQC28:BQC29 BZY28:BZY29 CJU28:CJU29 CTQ28:CTQ29 DDM28:DDM29 DNI28:DNI29 DXE28:DXE29 EHA28:EHA29 EQW28:EQW29 FAS28:FAS29 FKO28:FKO29 FUK28:FUK29 GEG28:GEG29 GOC28:GOC29 GXY28:GXY29 HHU28:HHU29 HRQ28:HRQ29 IBM28:IBM29 ILI28:ILI29 IVE28:IVE29 JFA28:JFA29 JOW28:JOW29 JYS28:JYS29 KIO28:KIO29 KSK28:KSK29 LCG28:LCG29 LMC28:LMC29 LVY28:LVY29 MFU28:MFU29 MPQ28:MPQ29 MZM28:MZM29 NJI28:NJI29 NTE28:NTE29 ODA28:ODA29 OMW28:OMW29 OWS28:OWS29 PGO28:PGO29 PQK28:PQK29 QAG28:QAG29 QKC28:QKC29 QTY28:QTY29 RDU28:RDU29 RNQ28:RNQ29 RXM28:RXM29 SHI28:SHI29 SRE28:SRE29 TBA28:TBA29 TKW28:TKW29 TUS28:TUS29 UEO28:UEO29 UOK28:UOK29 UYG28:UYG29 VIC28:VIC29 VRY28:VRY29 WBU28:WBU29 WLQ28:WLQ29 WVM28:WVM29 E65564:E65565 JA65564:JA65565 SW65564:SW65565 ACS65564:ACS65565 AMO65564:AMO65565 AWK65564:AWK65565 BGG65564:BGG65565 BQC65564:BQC65565 BZY65564:BZY65565 CJU65564:CJU65565 CTQ65564:CTQ65565 DDM65564:DDM65565 DNI65564:DNI65565 DXE65564:DXE65565 EHA65564:EHA65565 EQW65564:EQW65565 FAS65564:FAS65565 FKO65564:FKO65565 FUK65564:FUK65565 GEG65564:GEG65565 GOC65564:GOC65565 GXY65564:GXY65565 HHU65564:HHU65565 HRQ65564:HRQ65565 IBM65564:IBM65565 ILI65564:ILI65565 IVE65564:IVE65565 JFA65564:JFA65565 JOW65564:JOW65565 JYS65564:JYS65565 KIO65564:KIO65565 KSK65564:KSK65565 LCG65564:LCG65565 LMC65564:LMC65565 LVY65564:LVY65565 MFU65564:MFU65565 MPQ65564:MPQ65565 MZM65564:MZM65565 NJI65564:NJI65565 NTE65564:NTE65565 ODA65564:ODA65565 OMW65564:OMW65565 OWS65564:OWS65565 PGO65564:PGO65565 PQK65564:PQK65565 QAG65564:QAG65565 QKC65564:QKC65565 QTY65564:QTY65565 RDU65564:RDU65565 RNQ65564:RNQ65565 RXM65564:RXM65565 SHI65564:SHI65565 SRE65564:SRE65565 TBA65564:TBA65565 TKW65564:TKW65565 TUS65564:TUS65565 UEO65564:UEO65565 UOK65564:UOK65565 UYG65564:UYG65565 VIC65564:VIC65565 VRY65564:VRY65565 WBU65564:WBU65565 WLQ65564:WLQ65565 WVM65564:WVM65565 E131100:E131101 JA131100:JA131101 SW131100:SW131101 ACS131100:ACS131101 AMO131100:AMO131101 AWK131100:AWK131101 BGG131100:BGG131101 BQC131100:BQC131101 BZY131100:BZY131101 CJU131100:CJU131101 CTQ131100:CTQ131101 DDM131100:DDM131101 DNI131100:DNI131101 DXE131100:DXE131101 EHA131100:EHA131101 EQW131100:EQW131101 FAS131100:FAS131101 FKO131100:FKO131101 FUK131100:FUK131101 GEG131100:GEG131101 GOC131100:GOC131101 GXY131100:GXY131101 HHU131100:HHU131101 HRQ131100:HRQ131101 IBM131100:IBM131101 ILI131100:ILI131101 IVE131100:IVE131101 JFA131100:JFA131101 JOW131100:JOW131101 JYS131100:JYS131101 KIO131100:KIO131101 KSK131100:KSK131101 LCG131100:LCG131101 LMC131100:LMC131101 LVY131100:LVY131101 MFU131100:MFU131101 MPQ131100:MPQ131101 MZM131100:MZM131101 NJI131100:NJI131101 NTE131100:NTE131101 ODA131100:ODA131101 OMW131100:OMW131101 OWS131100:OWS131101 PGO131100:PGO131101 PQK131100:PQK131101 QAG131100:QAG131101 QKC131100:QKC131101 QTY131100:QTY131101 RDU131100:RDU131101 RNQ131100:RNQ131101 RXM131100:RXM131101 SHI131100:SHI131101 SRE131100:SRE131101 TBA131100:TBA131101 TKW131100:TKW131101 TUS131100:TUS131101 UEO131100:UEO131101 UOK131100:UOK131101 UYG131100:UYG131101 VIC131100:VIC131101 VRY131100:VRY131101 WBU131100:WBU131101 WLQ131100:WLQ131101 WVM131100:WVM131101 E196636:E196637 JA196636:JA196637 SW196636:SW196637 ACS196636:ACS196637 AMO196636:AMO196637 AWK196636:AWK196637 BGG196636:BGG196637 BQC196636:BQC196637 BZY196636:BZY196637 CJU196636:CJU196637 CTQ196636:CTQ196637 DDM196636:DDM196637 DNI196636:DNI196637 DXE196636:DXE196637 EHA196636:EHA196637 EQW196636:EQW196637 FAS196636:FAS196637 FKO196636:FKO196637 FUK196636:FUK196637 GEG196636:GEG196637 GOC196636:GOC196637 GXY196636:GXY196637 HHU196636:HHU196637 HRQ196636:HRQ196637 IBM196636:IBM196637 ILI196636:ILI196637 IVE196636:IVE196637 JFA196636:JFA196637 JOW196636:JOW196637 JYS196636:JYS196637 KIO196636:KIO196637 KSK196636:KSK196637 LCG196636:LCG196637 LMC196636:LMC196637 LVY196636:LVY196637 MFU196636:MFU196637 MPQ196636:MPQ196637 MZM196636:MZM196637 NJI196636:NJI196637 NTE196636:NTE196637 ODA196636:ODA196637 OMW196636:OMW196637 OWS196636:OWS196637 PGO196636:PGO196637 PQK196636:PQK196637 QAG196636:QAG196637 QKC196636:QKC196637 QTY196636:QTY196637 RDU196636:RDU196637 RNQ196636:RNQ196637 RXM196636:RXM196637 SHI196636:SHI196637 SRE196636:SRE196637 TBA196636:TBA196637 TKW196636:TKW196637 TUS196636:TUS196637 UEO196636:UEO196637 UOK196636:UOK196637 UYG196636:UYG196637 VIC196636:VIC196637 VRY196636:VRY196637 WBU196636:WBU196637 WLQ196636:WLQ196637 WVM196636:WVM196637 E262172:E262173 JA262172:JA262173 SW262172:SW262173 ACS262172:ACS262173 AMO262172:AMO262173 AWK262172:AWK262173 BGG262172:BGG262173 BQC262172:BQC262173 BZY262172:BZY262173 CJU262172:CJU262173 CTQ262172:CTQ262173 DDM262172:DDM262173 DNI262172:DNI262173 DXE262172:DXE262173 EHA262172:EHA262173 EQW262172:EQW262173 FAS262172:FAS262173 FKO262172:FKO262173 FUK262172:FUK262173 GEG262172:GEG262173 GOC262172:GOC262173 GXY262172:GXY262173 HHU262172:HHU262173 HRQ262172:HRQ262173 IBM262172:IBM262173 ILI262172:ILI262173 IVE262172:IVE262173 JFA262172:JFA262173 JOW262172:JOW262173 JYS262172:JYS262173 KIO262172:KIO262173 KSK262172:KSK262173 LCG262172:LCG262173 LMC262172:LMC262173 LVY262172:LVY262173 MFU262172:MFU262173 MPQ262172:MPQ262173 MZM262172:MZM262173 NJI262172:NJI262173 NTE262172:NTE262173 ODA262172:ODA262173 OMW262172:OMW262173 OWS262172:OWS262173 PGO262172:PGO262173 PQK262172:PQK262173 QAG262172:QAG262173 QKC262172:QKC262173 QTY262172:QTY262173 RDU262172:RDU262173 RNQ262172:RNQ262173 RXM262172:RXM262173 SHI262172:SHI262173 SRE262172:SRE262173 TBA262172:TBA262173 TKW262172:TKW262173 TUS262172:TUS262173 UEO262172:UEO262173 UOK262172:UOK262173 UYG262172:UYG262173 VIC262172:VIC262173 VRY262172:VRY262173 WBU262172:WBU262173 WLQ262172:WLQ262173 WVM262172:WVM262173 E327708:E327709 JA327708:JA327709 SW327708:SW327709 ACS327708:ACS327709 AMO327708:AMO327709 AWK327708:AWK327709 BGG327708:BGG327709 BQC327708:BQC327709 BZY327708:BZY327709 CJU327708:CJU327709 CTQ327708:CTQ327709 DDM327708:DDM327709 DNI327708:DNI327709 DXE327708:DXE327709 EHA327708:EHA327709 EQW327708:EQW327709 FAS327708:FAS327709 FKO327708:FKO327709 FUK327708:FUK327709 GEG327708:GEG327709 GOC327708:GOC327709 GXY327708:GXY327709 HHU327708:HHU327709 HRQ327708:HRQ327709 IBM327708:IBM327709 ILI327708:ILI327709 IVE327708:IVE327709 JFA327708:JFA327709 JOW327708:JOW327709 JYS327708:JYS327709 KIO327708:KIO327709 KSK327708:KSK327709 LCG327708:LCG327709 LMC327708:LMC327709 LVY327708:LVY327709 MFU327708:MFU327709 MPQ327708:MPQ327709 MZM327708:MZM327709 NJI327708:NJI327709 NTE327708:NTE327709 ODA327708:ODA327709 OMW327708:OMW327709 OWS327708:OWS327709 PGO327708:PGO327709 PQK327708:PQK327709 QAG327708:QAG327709 QKC327708:QKC327709 QTY327708:QTY327709 RDU327708:RDU327709 RNQ327708:RNQ327709 RXM327708:RXM327709 SHI327708:SHI327709 SRE327708:SRE327709 TBA327708:TBA327709 TKW327708:TKW327709 TUS327708:TUS327709 UEO327708:UEO327709 UOK327708:UOK327709 UYG327708:UYG327709 VIC327708:VIC327709 VRY327708:VRY327709 WBU327708:WBU327709 WLQ327708:WLQ327709 WVM327708:WVM327709 E393244:E393245 JA393244:JA393245 SW393244:SW393245 ACS393244:ACS393245 AMO393244:AMO393245 AWK393244:AWK393245 BGG393244:BGG393245 BQC393244:BQC393245 BZY393244:BZY393245 CJU393244:CJU393245 CTQ393244:CTQ393245 DDM393244:DDM393245 DNI393244:DNI393245 DXE393244:DXE393245 EHA393244:EHA393245 EQW393244:EQW393245 FAS393244:FAS393245 FKO393244:FKO393245 FUK393244:FUK393245 GEG393244:GEG393245 GOC393244:GOC393245 GXY393244:GXY393245 HHU393244:HHU393245 HRQ393244:HRQ393245 IBM393244:IBM393245 ILI393244:ILI393245 IVE393244:IVE393245 JFA393244:JFA393245 JOW393244:JOW393245 JYS393244:JYS393245 KIO393244:KIO393245 KSK393244:KSK393245 LCG393244:LCG393245 LMC393244:LMC393245 LVY393244:LVY393245 MFU393244:MFU393245 MPQ393244:MPQ393245 MZM393244:MZM393245 NJI393244:NJI393245 NTE393244:NTE393245 ODA393244:ODA393245 OMW393244:OMW393245 OWS393244:OWS393245 PGO393244:PGO393245 PQK393244:PQK393245 QAG393244:QAG393245 QKC393244:QKC393245 QTY393244:QTY393245 RDU393244:RDU393245 RNQ393244:RNQ393245 RXM393244:RXM393245 SHI393244:SHI393245 SRE393244:SRE393245 TBA393244:TBA393245 TKW393244:TKW393245 TUS393244:TUS393245 UEO393244:UEO393245 UOK393244:UOK393245 UYG393244:UYG393245 VIC393244:VIC393245 VRY393244:VRY393245 WBU393244:WBU393245 WLQ393244:WLQ393245 WVM393244:WVM393245 E458780:E458781 JA458780:JA458781 SW458780:SW458781 ACS458780:ACS458781 AMO458780:AMO458781 AWK458780:AWK458781 BGG458780:BGG458781 BQC458780:BQC458781 BZY458780:BZY458781 CJU458780:CJU458781 CTQ458780:CTQ458781 DDM458780:DDM458781 DNI458780:DNI458781 DXE458780:DXE458781 EHA458780:EHA458781 EQW458780:EQW458781 FAS458780:FAS458781 FKO458780:FKO458781 FUK458780:FUK458781 GEG458780:GEG458781 GOC458780:GOC458781 GXY458780:GXY458781 HHU458780:HHU458781 HRQ458780:HRQ458781 IBM458780:IBM458781 ILI458780:ILI458781 IVE458780:IVE458781 JFA458780:JFA458781 JOW458780:JOW458781 JYS458780:JYS458781 KIO458780:KIO458781 KSK458780:KSK458781 LCG458780:LCG458781 LMC458780:LMC458781 LVY458780:LVY458781 MFU458780:MFU458781 MPQ458780:MPQ458781 MZM458780:MZM458781 NJI458780:NJI458781 NTE458780:NTE458781 ODA458780:ODA458781 OMW458780:OMW458781 OWS458780:OWS458781 PGO458780:PGO458781 PQK458780:PQK458781 QAG458780:QAG458781 QKC458780:QKC458781 QTY458780:QTY458781 RDU458780:RDU458781 RNQ458780:RNQ458781 RXM458780:RXM458781 SHI458780:SHI458781 SRE458780:SRE458781 TBA458780:TBA458781 TKW458780:TKW458781 TUS458780:TUS458781 UEO458780:UEO458781 UOK458780:UOK458781 UYG458780:UYG458781 VIC458780:VIC458781 VRY458780:VRY458781 WBU458780:WBU458781 WLQ458780:WLQ458781 WVM458780:WVM458781 E524316:E524317 JA524316:JA524317 SW524316:SW524317 ACS524316:ACS524317 AMO524316:AMO524317 AWK524316:AWK524317 BGG524316:BGG524317 BQC524316:BQC524317 BZY524316:BZY524317 CJU524316:CJU524317 CTQ524316:CTQ524317 DDM524316:DDM524317 DNI524316:DNI524317 DXE524316:DXE524317 EHA524316:EHA524317 EQW524316:EQW524317 FAS524316:FAS524317 FKO524316:FKO524317 FUK524316:FUK524317 GEG524316:GEG524317 GOC524316:GOC524317 GXY524316:GXY524317 HHU524316:HHU524317 HRQ524316:HRQ524317 IBM524316:IBM524317 ILI524316:ILI524317 IVE524316:IVE524317 JFA524316:JFA524317 JOW524316:JOW524317 JYS524316:JYS524317 KIO524316:KIO524317 KSK524316:KSK524317 LCG524316:LCG524317 LMC524316:LMC524317 LVY524316:LVY524317 MFU524316:MFU524317 MPQ524316:MPQ524317 MZM524316:MZM524317 NJI524316:NJI524317 NTE524316:NTE524317 ODA524316:ODA524317 OMW524316:OMW524317 OWS524316:OWS524317 PGO524316:PGO524317 PQK524316:PQK524317 QAG524316:QAG524317 QKC524316:QKC524317 QTY524316:QTY524317 RDU524316:RDU524317 RNQ524316:RNQ524317 RXM524316:RXM524317 SHI524316:SHI524317 SRE524316:SRE524317 TBA524316:TBA524317 TKW524316:TKW524317 TUS524316:TUS524317 UEO524316:UEO524317 UOK524316:UOK524317 UYG524316:UYG524317 VIC524316:VIC524317 VRY524316:VRY524317 WBU524316:WBU524317 WLQ524316:WLQ524317 WVM524316:WVM524317 E589852:E589853 JA589852:JA589853 SW589852:SW589853 ACS589852:ACS589853 AMO589852:AMO589853 AWK589852:AWK589853 BGG589852:BGG589853 BQC589852:BQC589853 BZY589852:BZY589853 CJU589852:CJU589853 CTQ589852:CTQ589853 DDM589852:DDM589853 DNI589852:DNI589853 DXE589852:DXE589853 EHA589852:EHA589853 EQW589852:EQW589853 FAS589852:FAS589853 FKO589852:FKO589853 FUK589852:FUK589853 GEG589852:GEG589853 GOC589852:GOC589853 GXY589852:GXY589853 HHU589852:HHU589853 HRQ589852:HRQ589853 IBM589852:IBM589853 ILI589852:ILI589853 IVE589852:IVE589853 JFA589852:JFA589853 JOW589852:JOW589853 JYS589852:JYS589853 KIO589852:KIO589853 KSK589852:KSK589853 LCG589852:LCG589853 LMC589852:LMC589853 LVY589852:LVY589853 MFU589852:MFU589853 MPQ589852:MPQ589853 MZM589852:MZM589853 NJI589852:NJI589853 NTE589852:NTE589853 ODA589852:ODA589853 OMW589852:OMW589853 OWS589852:OWS589853 PGO589852:PGO589853 PQK589852:PQK589853 QAG589852:QAG589853 QKC589852:QKC589853 QTY589852:QTY589853 RDU589852:RDU589853 RNQ589852:RNQ589853 RXM589852:RXM589853 SHI589852:SHI589853 SRE589852:SRE589853 TBA589852:TBA589853 TKW589852:TKW589853 TUS589852:TUS589853 UEO589852:UEO589853 UOK589852:UOK589853 UYG589852:UYG589853 VIC589852:VIC589853 VRY589852:VRY589853 WBU589852:WBU589853 WLQ589852:WLQ589853 WVM589852:WVM589853 E655388:E655389 JA655388:JA655389 SW655388:SW655389 ACS655388:ACS655389 AMO655388:AMO655389 AWK655388:AWK655389 BGG655388:BGG655389 BQC655388:BQC655389 BZY655388:BZY655389 CJU655388:CJU655389 CTQ655388:CTQ655389 DDM655388:DDM655389 DNI655388:DNI655389 DXE655388:DXE655389 EHA655388:EHA655389 EQW655388:EQW655389 FAS655388:FAS655389 FKO655388:FKO655389 FUK655388:FUK655389 GEG655388:GEG655389 GOC655388:GOC655389 GXY655388:GXY655389 HHU655388:HHU655389 HRQ655388:HRQ655389 IBM655388:IBM655389 ILI655388:ILI655389 IVE655388:IVE655389 JFA655388:JFA655389 JOW655388:JOW655389 JYS655388:JYS655389 KIO655388:KIO655389 KSK655388:KSK655389 LCG655388:LCG655389 LMC655388:LMC655389 LVY655388:LVY655389 MFU655388:MFU655389 MPQ655388:MPQ655389 MZM655388:MZM655389 NJI655388:NJI655389 NTE655388:NTE655389 ODA655388:ODA655389 OMW655388:OMW655389 OWS655388:OWS655389 PGO655388:PGO655389 PQK655388:PQK655389 QAG655388:QAG655389 QKC655388:QKC655389 QTY655388:QTY655389 RDU655388:RDU655389 RNQ655388:RNQ655389 RXM655388:RXM655389 SHI655388:SHI655389 SRE655388:SRE655389 TBA655388:TBA655389 TKW655388:TKW655389 TUS655388:TUS655389 UEO655388:UEO655389 UOK655388:UOK655389 UYG655388:UYG655389 VIC655388:VIC655389 VRY655388:VRY655389 WBU655388:WBU655389 WLQ655388:WLQ655389 WVM655388:WVM655389 E720924:E720925 JA720924:JA720925 SW720924:SW720925 ACS720924:ACS720925 AMO720924:AMO720925 AWK720924:AWK720925 BGG720924:BGG720925 BQC720924:BQC720925 BZY720924:BZY720925 CJU720924:CJU720925 CTQ720924:CTQ720925 DDM720924:DDM720925 DNI720924:DNI720925 DXE720924:DXE720925 EHA720924:EHA720925 EQW720924:EQW720925 FAS720924:FAS720925 FKO720924:FKO720925 FUK720924:FUK720925 GEG720924:GEG720925 GOC720924:GOC720925 GXY720924:GXY720925 HHU720924:HHU720925 HRQ720924:HRQ720925 IBM720924:IBM720925 ILI720924:ILI720925 IVE720924:IVE720925 JFA720924:JFA720925 JOW720924:JOW720925 JYS720924:JYS720925 KIO720924:KIO720925 KSK720924:KSK720925 LCG720924:LCG720925 LMC720924:LMC720925 LVY720924:LVY720925 MFU720924:MFU720925 MPQ720924:MPQ720925 MZM720924:MZM720925 NJI720924:NJI720925 NTE720924:NTE720925 ODA720924:ODA720925 OMW720924:OMW720925 OWS720924:OWS720925 PGO720924:PGO720925 PQK720924:PQK720925 QAG720924:QAG720925 QKC720924:QKC720925 QTY720924:QTY720925 RDU720924:RDU720925 RNQ720924:RNQ720925 RXM720924:RXM720925 SHI720924:SHI720925 SRE720924:SRE720925 TBA720924:TBA720925 TKW720924:TKW720925 TUS720924:TUS720925 UEO720924:UEO720925 UOK720924:UOK720925 UYG720924:UYG720925 VIC720924:VIC720925 VRY720924:VRY720925 WBU720924:WBU720925 WLQ720924:WLQ720925 WVM720924:WVM720925 E786460:E786461 JA786460:JA786461 SW786460:SW786461 ACS786460:ACS786461 AMO786460:AMO786461 AWK786460:AWK786461 BGG786460:BGG786461 BQC786460:BQC786461 BZY786460:BZY786461 CJU786460:CJU786461 CTQ786460:CTQ786461 DDM786460:DDM786461 DNI786460:DNI786461 DXE786460:DXE786461 EHA786460:EHA786461 EQW786460:EQW786461 FAS786460:FAS786461 FKO786460:FKO786461 FUK786460:FUK786461 GEG786460:GEG786461 GOC786460:GOC786461 GXY786460:GXY786461 HHU786460:HHU786461 HRQ786460:HRQ786461 IBM786460:IBM786461 ILI786460:ILI786461 IVE786460:IVE786461 JFA786460:JFA786461 JOW786460:JOW786461 JYS786460:JYS786461 KIO786460:KIO786461 KSK786460:KSK786461 LCG786460:LCG786461 LMC786460:LMC786461 LVY786460:LVY786461 MFU786460:MFU786461 MPQ786460:MPQ786461 MZM786460:MZM786461 NJI786460:NJI786461 NTE786460:NTE786461 ODA786460:ODA786461 OMW786460:OMW786461 OWS786460:OWS786461 PGO786460:PGO786461 PQK786460:PQK786461 QAG786460:QAG786461 QKC786460:QKC786461 QTY786460:QTY786461 RDU786460:RDU786461 RNQ786460:RNQ786461 RXM786460:RXM786461 SHI786460:SHI786461 SRE786460:SRE786461 TBA786460:TBA786461 TKW786460:TKW786461 TUS786460:TUS786461 UEO786460:UEO786461 UOK786460:UOK786461 UYG786460:UYG786461 VIC786460:VIC786461 VRY786460:VRY786461 WBU786460:WBU786461 WLQ786460:WLQ786461 WVM786460:WVM786461 E851996:E851997 JA851996:JA851997 SW851996:SW851997 ACS851996:ACS851997 AMO851996:AMO851997 AWK851996:AWK851997 BGG851996:BGG851997 BQC851996:BQC851997 BZY851996:BZY851997 CJU851996:CJU851997 CTQ851996:CTQ851997 DDM851996:DDM851997 DNI851996:DNI851997 DXE851996:DXE851997 EHA851996:EHA851997 EQW851996:EQW851997 FAS851996:FAS851997 FKO851996:FKO851997 FUK851996:FUK851997 GEG851996:GEG851997 GOC851996:GOC851997 GXY851996:GXY851997 HHU851996:HHU851997 HRQ851996:HRQ851997 IBM851996:IBM851997 ILI851996:ILI851997 IVE851996:IVE851997 JFA851996:JFA851997 JOW851996:JOW851997 JYS851996:JYS851997 KIO851996:KIO851997 KSK851996:KSK851997 LCG851996:LCG851997 LMC851996:LMC851997 LVY851996:LVY851997 MFU851996:MFU851997 MPQ851996:MPQ851997 MZM851996:MZM851997 NJI851996:NJI851997 NTE851996:NTE851997 ODA851996:ODA851997 OMW851996:OMW851997 OWS851996:OWS851997 PGO851996:PGO851997 PQK851996:PQK851997 QAG851996:QAG851997 QKC851996:QKC851997 QTY851996:QTY851997 RDU851996:RDU851997 RNQ851996:RNQ851997 RXM851996:RXM851997 SHI851996:SHI851997 SRE851996:SRE851997 TBA851996:TBA851997 TKW851996:TKW851997 TUS851996:TUS851997 UEO851996:UEO851997 UOK851996:UOK851997 UYG851996:UYG851997 VIC851996:VIC851997 VRY851996:VRY851997 WBU851996:WBU851997 WLQ851996:WLQ851997 WVM851996:WVM851997 E917532:E917533 JA917532:JA917533 SW917532:SW917533 ACS917532:ACS917533 AMO917532:AMO917533 AWK917532:AWK917533 BGG917532:BGG917533 BQC917532:BQC917533 BZY917532:BZY917533 CJU917532:CJU917533 CTQ917532:CTQ917533 DDM917532:DDM917533 DNI917532:DNI917533 DXE917532:DXE917533 EHA917532:EHA917533 EQW917532:EQW917533 FAS917532:FAS917533 FKO917532:FKO917533 FUK917532:FUK917533 GEG917532:GEG917533 GOC917532:GOC917533 GXY917532:GXY917533 HHU917532:HHU917533 HRQ917532:HRQ917533 IBM917532:IBM917533 ILI917532:ILI917533 IVE917532:IVE917533 JFA917532:JFA917533 JOW917532:JOW917533 JYS917532:JYS917533 KIO917532:KIO917533 KSK917532:KSK917533 LCG917532:LCG917533 LMC917532:LMC917533 LVY917532:LVY917533 MFU917532:MFU917533 MPQ917532:MPQ917533 MZM917532:MZM917533 NJI917532:NJI917533 NTE917532:NTE917533 ODA917532:ODA917533 OMW917532:OMW917533 OWS917532:OWS917533 PGO917532:PGO917533 PQK917532:PQK917533 QAG917532:QAG917533 QKC917532:QKC917533 QTY917532:QTY917533 RDU917532:RDU917533 RNQ917532:RNQ917533 RXM917532:RXM917533 SHI917532:SHI917533 SRE917532:SRE917533 TBA917532:TBA917533 TKW917532:TKW917533 TUS917532:TUS917533 UEO917532:UEO917533 UOK917532:UOK917533 UYG917532:UYG917533 VIC917532:VIC917533 VRY917532:VRY917533 WBU917532:WBU917533 WLQ917532:WLQ917533 WVM917532:WVM917533 E983068:E983069 JA983068:JA983069 SW983068:SW983069 ACS983068:ACS983069 AMO983068:AMO983069 AWK983068:AWK983069 BGG983068:BGG983069 BQC983068:BQC983069 BZY983068:BZY983069 CJU983068:CJU983069 CTQ983068:CTQ983069 DDM983068:DDM983069 DNI983068:DNI983069 DXE983068:DXE983069 EHA983068:EHA983069 EQW983068:EQW983069 FAS983068:FAS983069 FKO983068:FKO983069 FUK983068:FUK983069 GEG983068:GEG983069 GOC983068:GOC983069 GXY983068:GXY983069 HHU983068:HHU983069 HRQ983068:HRQ983069 IBM983068:IBM983069 ILI983068:ILI983069 IVE983068:IVE983069 JFA983068:JFA983069 JOW983068:JOW983069 JYS983068:JYS983069 KIO983068:KIO983069 KSK983068:KSK983069 LCG983068:LCG983069 LMC983068:LMC983069 LVY983068:LVY983069 MFU983068:MFU983069 MPQ983068:MPQ983069 MZM983068:MZM983069 NJI983068:NJI983069 NTE983068:NTE983069 ODA983068:ODA983069 OMW983068:OMW983069 OWS983068:OWS983069 PGO983068:PGO983069 PQK983068:PQK983069 QAG983068:QAG983069 QKC983068:QKC983069 QTY983068:QTY983069 RDU983068:RDU983069 RNQ983068:RNQ983069 RXM983068:RXM983069 SHI983068:SHI983069 SRE983068:SRE983069 TBA983068:TBA983069 TKW983068:TKW983069 TUS983068:TUS983069 UEO983068:UEO983069 UOK983068:UOK983069 UYG983068:UYG983069 VIC983068:VIC983069 VRY983068:VRY983069 WBU983068:WBU983069 WLQ983068:WLQ983069 WVM983068:WVM983069">
      <formula1>0</formula1>
      <formula2>100</formula2>
    </dataValidation>
    <dataValidation type="whole" allowBlank="1" showInputMessage="1" showErrorMessage="1" promptTitle="عدد أهداف الوحدة" prompt="أرجو إدخال عدد أهداف الوحدة" sqref="D11:J11 IZ11:JF11 SV11:TB11 ACR11:ACX11 AMN11:AMT11 AWJ11:AWP11 BGF11:BGL11 BQB11:BQH11 BZX11:CAD11 CJT11:CJZ11 CTP11:CTV11 DDL11:DDR11 DNH11:DNN11 DXD11:DXJ11 EGZ11:EHF11 EQV11:ERB11 FAR11:FAX11 FKN11:FKT11 FUJ11:FUP11 GEF11:GEL11 GOB11:GOH11 GXX11:GYD11 HHT11:HHZ11 HRP11:HRV11 IBL11:IBR11 ILH11:ILN11 IVD11:IVJ11 JEZ11:JFF11 JOV11:JPB11 JYR11:JYX11 KIN11:KIT11 KSJ11:KSP11 LCF11:LCL11 LMB11:LMH11 LVX11:LWD11 MFT11:MFZ11 MPP11:MPV11 MZL11:MZR11 NJH11:NJN11 NTD11:NTJ11 OCZ11:ODF11 OMV11:ONB11 OWR11:OWX11 PGN11:PGT11 PQJ11:PQP11 QAF11:QAL11 QKB11:QKH11 QTX11:QUD11 RDT11:RDZ11 RNP11:RNV11 RXL11:RXR11 SHH11:SHN11 SRD11:SRJ11 TAZ11:TBF11 TKV11:TLB11 TUR11:TUX11 UEN11:UET11 UOJ11:UOP11 UYF11:UYL11 VIB11:VIH11 VRX11:VSD11 WBT11:WBZ11 WLP11:WLV11 WVL11:WVR11 D65547:J65547 IZ65547:JF65547 SV65547:TB65547 ACR65547:ACX65547 AMN65547:AMT65547 AWJ65547:AWP65547 BGF65547:BGL65547 BQB65547:BQH65547 BZX65547:CAD65547 CJT65547:CJZ65547 CTP65547:CTV65547 DDL65547:DDR65547 DNH65547:DNN65547 DXD65547:DXJ65547 EGZ65547:EHF65547 EQV65547:ERB65547 FAR65547:FAX65547 FKN65547:FKT65547 FUJ65547:FUP65547 GEF65547:GEL65547 GOB65547:GOH65547 GXX65547:GYD65547 HHT65547:HHZ65547 HRP65547:HRV65547 IBL65547:IBR65547 ILH65547:ILN65547 IVD65547:IVJ65547 JEZ65547:JFF65547 JOV65547:JPB65547 JYR65547:JYX65547 KIN65547:KIT65547 KSJ65547:KSP65547 LCF65547:LCL65547 LMB65547:LMH65547 LVX65547:LWD65547 MFT65547:MFZ65547 MPP65547:MPV65547 MZL65547:MZR65547 NJH65547:NJN65547 NTD65547:NTJ65547 OCZ65547:ODF65547 OMV65547:ONB65547 OWR65547:OWX65547 PGN65547:PGT65547 PQJ65547:PQP65547 QAF65547:QAL65547 QKB65547:QKH65547 QTX65547:QUD65547 RDT65547:RDZ65547 RNP65547:RNV65547 RXL65547:RXR65547 SHH65547:SHN65547 SRD65547:SRJ65547 TAZ65547:TBF65547 TKV65547:TLB65547 TUR65547:TUX65547 UEN65547:UET65547 UOJ65547:UOP65547 UYF65547:UYL65547 VIB65547:VIH65547 VRX65547:VSD65547 WBT65547:WBZ65547 WLP65547:WLV65547 WVL65547:WVR65547 D131083:J131083 IZ131083:JF131083 SV131083:TB131083 ACR131083:ACX131083 AMN131083:AMT131083 AWJ131083:AWP131083 BGF131083:BGL131083 BQB131083:BQH131083 BZX131083:CAD131083 CJT131083:CJZ131083 CTP131083:CTV131083 DDL131083:DDR131083 DNH131083:DNN131083 DXD131083:DXJ131083 EGZ131083:EHF131083 EQV131083:ERB131083 FAR131083:FAX131083 FKN131083:FKT131083 FUJ131083:FUP131083 GEF131083:GEL131083 GOB131083:GOH131083 GXX131083:GYD131083 HHT131083:HHZ131083 HRP131083:HRV131083 IBL131083:IBR131083 ILH131083:ILN131083 IVD131083:IVJ131083 JEZ131083:JFF131083 JOV131083:JPB131083 JYR131083:JYX131083 KIN131083:KIT131083 KSJ131083:KSP131083 LCF131083:LCL131083 LMB131083:LMH131083 LVX131083:LWD131083 MFT131083:MFZ131083 MPP131083:MPV131083 MZL131083:MZR131083 NJH131083:NJN131083 NTD131083:NTJ131083 OCZ131083:ODF131083 OMV131083:ONB131083 OWR131083:OWX131083 PGN131083:PGT131083 PQJ131083:PQP131083 QAF131083:QAL131083 QKB131083:QKH131083 QTX131083:QUD131083 RDT131083:RDZ131083 RNP131083:RNV131083 RXL131083:RXR131083 SHH131083:SHN131083 SRD131083:SRJ131083 TAZ131083:TBF131083 TKV131083:TLB131083 TUR131083:TUX131083 UEN131083:UET131083 UOJ131083:UOP131083 UYF131083:UYL131083 VIB131083:VIH131083 VRX131083:VSD131083 WBT131083:WBZ131083 WLP131083:WLV131083 WVL131083:WVR131083 D196619:J196619 IZ196619:JF196619 SV196619:TB196619 ACR196619:ACX196619 AMN196619:AMT196619 AWJ196619:AWP196619 BGF196619:BGL196619 BQB196619:BQH196619 BZX196619:CAD196619 CJT196619:CJZ196619 CTP196619:CTV196619 DDL196619:DDR196619 DNH196619:DNN196619 DXD196619:DXJ196619 EGZ196619:EHF196619 EQV196619:ERB196619 FAR196619:FAX196619 FKN196619:FKT196619 FUJ196619:FUP196619 GEF196619:GEL196619 GOB196619:GOH196619 GXX196619:GYD196619 HHT196619:HHZ196619 HRP196619:HRV196619 IBL196619:IBR196619 ILH196619:ILN196619 IVD196619:IVJ196619 JEZ196619:JFF196619 JOV196619:JPB196619 JYR196619:JYX196619 KIN196619:KIT196619 KSJ196619:KSP196619 LCF196619:LCL196619 LMB196619:LMH196619 LVX196619:LWD196619 MFT196619:MFZ196619 MPP196619:MPV196619 MZL196619:MZR196619 NJH196619:NJN196619 NTD196619:NTJ196619 OCZ196619:ODF196619 OMV196619:ONB196619 OWR196619:OWX196619 PGN196619:PGT196619 PQJ196619:PQP196619 QAF196619:QAL196619 QKB196619:QKH196619 QTX196619:QUD196619 RDT196619:RDZ196619 RNP196619:RNV196619 RXL196619:RXR196619 SHH196619:SHN196619 SRD196619:SRJ196619 TAZ196619:TBF196619 TKV196619:TLB196619 TUR196619:TUX196619 UEN196619:UET196619 UOJ196619:UOP196619 UYF196619:UYL196619 VIB196619:VIH196619 VRX196619:VSD196619 WBT196619:WBZ196619 WLP196619:WLV196619 WVL196619:WVR196619 D262155:J262155 IZ262155:JF262155 SV262155:TB262155 ACR262155:ACX262155 AMN262155:AMT262155 AWJ262155:AWP262155 BGF262155:BGL262155 BQB262155:BQH262155 BZX262155:CAD262155 CJT262155:CJZ262155 CTP262155:CTV262155 DDL262155:DDR262155 DNH262155:DNN262155 DXD262155:DXJ262155 EGZ262155:EHF262155 EQV262155:ERB262155 FAR262155:FAX262155 FKN262155:FKT262155 FUJ262155:FUP262155 GEF262155:GEL262155 GOB262155:GOH262155 GXX262155:GYD262155 HHT262155:HHZ262155 HRP262155:HRV262155 IBL262155:IBR262155 ILH262155:ILN262155 IVD262155:IVJ262155 JEZ262155:JFF262155 JOV262155:JPB262155 JYR262155:JYX262155 KIN262155:KIT262155 KSJ262155:KSP262155 LCF262155:LCL262155 LMB262155:LMH262155 LVX262155:LWD262155 MFT262155:MFZ262155 MPP262155:MPV262155 MZL262155:MZR262155 NJH262155:NJN262155 NTD262155:NTJ262155 OCZ262155:ODF262155 OMV262155:ONB262155 OWR262155:OWX262155 PGN262155:PGT262155 PQJ262155:PQP262155 QAF262155:QAL262155 QKB262155:QKH262155 QTX262155:QUD262155 RDT262155:RDZ262155 RNP262155:RNV262155 RXL262155:RXR262155 SHH262155:SHN262155 SRD262155:SRJ262155 TAZ262155:TBF262155 TKV262155:TLB262155 TUR262155:TUX262155 UEN262155:UET262155 UOJ262155:UOP262155 UYF262155:UYL262155 VIB262155:VIH262155 VRX262155:VSD262155 WBT262155:WBZ262155 WLP262155:WLV262155 WVL262155:WVR262155 D327691:J327691 IZ327691:JF327691 SV327691:TB327691 ACR327691:ACX327691 AMN327691:AMT327691 AWJ327691:AWP327691 BGF327691:BGL327691 BQB327691:BQH327691 BZX327691:CAD327691 CJT327691:CJZ327691 CTP327691:CTV327691 DDL327691:DDR327691 DNH327691:DNN327691 DXD327691:DXJ327691 EGZ327691:EHF327691 EQV327691:ERB327691 FAR327691:FAX327691 FKN327691:FKT327691 FUJ327691:FUP327691 GEF327691:GEL327691 GOB327691:GOH327691 GXX327691:GYD327691 HHT327691:HHZ327691 HRP327691:HRV327691 IBL327691:IBR327691 ILH327691:ILN327691 IVD327691:IVJ327691 JEZ327691:JFF327691 JOV327691:JPB327691 JYR327691:JYX327691 KIN327691:KIT327691 KSJ327691:KSP327691 LCF327691:LCL327691 LMB327691:LMH327691 LVX327691:LWD327691 MFT327691:MFZ327691 MPP327691:MPV327691 MZL327691:MZR327691 NJH327691:NJN327691 NTD327691:NTJ327691 OCZ327691:ODF327691 OMV327691:ONB327691 OWR327691:OWX327691 PGN327691:PGT327691 PQJ327691:PQP327691 QAF327691:QAL327691 QKB327691:QKH327691 QTX327691:QUD327691 RDT327691:RDZ327691 RNP327691:RNV327691 RXL327691:RXR327691 SHH327691:SHN327691 SRD327691:SRJ327691 TAZ327691:TBF327691 TKV327691:TLB327691 TUR327691:TUX327691 UEN327691:UET327691 UOJ327691:UOP327691 UYF327691:UYL327691 VIB327691:VIH327691 VRX327691:VSD327691 WBT327691:WBZ327691 WLP327691:WLV327691 WVL327691:WVR327691 D393227:J393227 IZ393227:JF393227 SV393227:TB393227 ACR393227:ACX393227 AMN393227:AMT393227 AWJ393227:AWP393227 BGF393227:BGL393227 BQB393227:BQH393227 BZX393227:CAD393227 CJT393227:CJZ393227 CTP393227:CTV393227 DDL393227:DDR393227 DNH393227:DNN393227 DXD393227:DXJ393227 EGZ393227:EHF393227 EQV393227:ERB393227 FAR393227:FAX393227 FKN393227:FKT393227 FUJ393227:FUP393227 GEF393227:GEL393227 GOB393227:GOH393227 GXX393227:GYD393227 HHT393227:HHZ393227 HRP393227:HRV393227 IBL393227:IBR393227 ILH393227:ILN393227 IVD393227:IVJ393227 JEZ393227:JFF393227 JOV393227:JPB393227 JYR393227:JYX393227 KIN393227:KIT393227 KSJ393227:KSP393227 LCF393227:LCL393227 LMB393227:LMH393227 LVX393227:LWD393227 MFT393227:MFZ393227 MPP393227:MPV393227 MZL393227:MZR393227 NJH393227:NJN393227 NTD393227:NTJ393227 OCZ393227:ODF393227 OMV393227:ONB393227 OWR393227:OWX393227 PGN393227:PGT393227 PQJ393227:PQP393227 QAF393227:QAL393227 QKB393227:QKH393227 QTX393227:QUD393227 RDT393227:RDZ393227 RNP393227:RNV393227 RXL393227:RXR393227 SHH393227:SHN393227 SRD393227:SRJ393227 TAZ393227:TBF393227 TKV393227:TLB393227 TUR393227:TUX393227 UEN393227:UET393227 UOJ393227:UOP393227 UYF393227:UYL393227 VIB393227:VIH393227 VRX393227:VSD393227 WBT393227:WBZ393227 WLP393227:WLV393227 WVL393227:WVR393227 D458763:J458763 IZ458763:JF458763 SV458763:TB458763 ACR458763:ACX458763 AMN458763:AMT458763 AWJ458763:AWP458763 BGF458763:BGL458763 BQB458763:BQH458763 BZX458763:CAD458763 CJT458763:CJZ458763 CTP458763:CTV458763 DDL458763:DDR458763 DNH458763:DNN458763 DXD458763:DXJ458763 EGZ458763:EHF458763 EQV458763:ERB458763 FAR458763:FAX458763 FKN458763:FKT458763 FUJ458763:FUP458763 GEF458763:GEL458763 GOB458763:GOH458763 GXX458763:GYD458763 HHT458763:HHZ458763 HRP458763:HRV458763 IBL458763:IBR458763 ILH458763:ILN458763 IVD458763:IVJ458763 JEZ458763:JFF458763 JOV458763:JPB458763 JYR458763:JYX458763 KIN458763:KIT458763 KSJ458763:KSP458763 LCF458763:LCL458763 LMB458763:LMH458763 LVX458763:LWD458763 MFT458763:MFZ458763 MPP458763:MPV458763 MZL458763:MZR458763 NJH458763:NJN458763 NTD458763:NTJ458763 OCZ458763:ODF458763 OMV458763:ONB458763 OWR458763:OWX458763 PGN458763:PGT458763 PQJ458763:PQP458763 QAF458763:QAL458763 QKB458763:QKH458763 QTX458763:QUD458763 RDT458763:RDZ458763 RNP458763:RNV458763 RXL458763:RXR458763 SHH458763:SHN458763 SRD458763:SRJ458763 TAZ458763:TBF458763 TKV458763:TLB458763 TUR458763:TUX458763 UEN458763:UET458763 UOJ458763:UOP458763 UYF458763:UYL458763 VIB458763:VIH458763 VRX458763:VSD458763 WBT458763:WBZ458763 WLP458763:WLV458763 WVL458763:WVR458763 D524299:J524299 IZ524299:JF524299 SV524299:TB524299 ACR524299:ACX524299 AMN524299:AMT524299 AWJ524299:AWP524299 BGF524299:BGL524299 BQB524299:BQH524299 BZX524299:CAD524299 CJT524299:CJZ524299 CTP524299:CTV524299 DDL524299:DDR524299 DNH524299:DNN524299 DXD524299:DXJ524299 EGZ524299:EHF524299 EQV524299:ERB524299 FAR524299:FAX524299 FKN524299:FKT524299 FUJ524299:FUP524299 GEF524299:GEL524299 GOB524299:GOH524299 GXX524299:GYD524299 HHT524299:HHZ524299 HRP524299:HRV524299 IBL524299:IBR524299 ILH524299:ILN524299 IVD524299:IVJ524299 JEZ524299:JFF524299 JOV524299:JPB524299 JYR524299:JYX524299 KIN524299:KIT524299 KSJ524299:KSP524299 LCF524299:LCL524299 LMB524299:LMH524299 LVX524299:LWD524299 MFT524299:MFZ524299 MPP524299:MPV524299 MZL524299:MZR524299 NJH524299:NJN524299 NTD524299:NTJ524299 OCZ524299:ODF524299 OMV524299:ONB524299 OWR524299:OWX524299 PGN524299:PGT524299 PQJ524299:PQP524299 QAF524299:QAL524299 QKB524299:QKH524299 QTX524299:QUD524299 RDT524299:RDZ524299 RNP524299:RNV524299 RXL524299:RXR524299 SHH524299:SHN524299 SRD524299:SRJ524299 TAZ524299:TBF524299 TKV524299:TLB524299 TUR524299:TUX524299 UEN524299:UET524299 UOJ524299:UOP524299 UYF524299:UYL524299 VIB524299:VIH524299 VRX524299:VSD524299 WBT524299:WBZ524299 WLP524299:WLV524299 WVL524299:WVR524299 D589835:J589835 IZ589835:JF589835 SV589835:TB589835 ACR589835:ACX589835 AMN589835:AMT589835 AWJ589835:AWP589835 BGF589835:BGL589835 BQB589835:BQH589835 BZX589835:CAD589835 CJT589835:CJZ589835 CTP589835:CTV589835 DDL589835:DDR589835 DNH589835:DNN589835 DXD589835:DXJ589835 EGZ589835:EHF589835 EQV589835:ERB589835 FAR589835:FAX589835 FKN589835:FKT589835 FUJ589835:FUP589835 GEF589835:GEL589835 GOB589835:GOH589835 GXX589835:GYD589835 HHT589835:HHZ589835 HRP589835:HRV589835 IBL589835:IBR589835 ILH589835:ILN589835 IVD589835:IVJ589835 JEZ589835:JFF589835 JOV589835:JPB589835 JYR589835:JYX589835 KIN589835:KIT589835 KSJ589835:KSP589835 LCF589835:LCL589835 LMB589835:LMH589835 LVX589835:LWD589835 MFT589835:MFZ589835 MPP589835:MPV589835 MZL589835:MZR589835 NJH589835:NJN589835 NTD589835:NTJ589835 OCZ589835:ODF589835 OMV589835:ONB589835 OWR589835:OWX589835 PGN589835:PGT589835 PQJ589835:PQP589835 QAF589835:QAL589835 QKB589835:QKH589835 QTX589835:QUD589835 RDT589835:RDZ589835 RNP589835:RNV589835 RXL589835:RXR589835 SHH589835:SHN589835 SRD589835:SRJ589835 TAZ589835:TBF589835 TKV589835:TLB589835 TUR589835:TUX589835 UEN589835:UET589835 UOJ589835:UOP589835 UYF589835:UYL589835 VIB589835:VIH589835 VRX589835:VSD589835 WBT589835:WBZ589835 WLP589835:WLV589835 WVL589835:WVR589835 D655371:J655371 IZ655371:JF655371 SV655371:TB655371 ACR655371:ACX655371 AMN655371:AMT655371 AWJ655371:AWP655371 BGF655371:BGL655371 BQB655371:BQH655371 BZX655371:CAD655371 CJT655371:CJZ655371 CTP655371:CTV655371 DDL655371:DDR655371 DNH655371:DNN655371 DXD655371:DXJ655371 EGZ655371:EHF655371 EQV655371:ERB655371 FAR655371:FAX655371 FKN655371:FKT655371 FUJ655371:FUP655371 GEF655371:GEL655371 GOB655371:GOH655371 GXX655371:GYD655371 HHT655371:HHZ655371 HRP655371:HRV655371 IBL655371:IBR655371 ILH655371:ILN655371 IVD655371:IVJ655371 JEZ655371:JFF655371 JOV655371:JPB655371 JYR655371:JYX655371 KIN655371:KIT655371 KSJ655371:KSP655371 LCF655371:LCL655371 LMB655371:LMH655371 LVX655371:LWD655371 MFT655371:MFZ655371 MPP655371:MPV655371 MZL655371:MZR655371 NJH655371:NJN655371 NTD655371:NTJ655371 OCZ655371:ODF655371 OMV655371:ONB655371 OWR655371:OWX655371 PGN655371:PGT655371 PQJ655371:PQP655371 QAF655371:QAL655371 QKB655371:QKH655371 QTX655371:QUD655371 RDT655371:RDZ655371 RNP655371:RNV655371 RXL655371:RXR655371 SHH655371:SHN655371 SRD655371:SRJ655371 TAZ655371:TBF655371 TKV655371:TLB655371 TUR655371:TUX655371 UEN655371:UET655371 UOJ655371:UOP655371 UYF655371:UYL655371 VIB655371:VIH655371 VRX655371:VSD655371 WBT655371:WBZ655371 WLP655371:WLV655371 WVL655371:WVR655371 D720907:J720907 IZ720907:JF720907 SV720907:TB720907 ACR720907:ACX720907 AMN720907:AMT720907 AWJ720907:AWP720907 BGF720907:BGL720907 BQB720907:BQH720907 BZX720907:CAD720907 CJT720907:CJZ720907 CTP720907:CTV720907 DDL720907:DDR720907 DNH720907:DNN720907 DXD720907:DXJ720907 EGZ720907:EHF720907 EQV720907:ERB720907 FAR720907:FAX720907 FKN720907:FKT720907 FUJ720907:FUP720907 GEF720907:GEL720907 GOB720907:GOH720907 GXX720907:GYD720907 HHT720907:HHZ720907 HRP720907:HRV720907 IBL720907:IBR720907 ILH720907:ILN720907 IVD720907:IVJ720907 JEZ720907:JFF720907 JOV720907:JPB720907 JYR720907:JYX720907 KIN720907:KIT720907 KSJ720907:KSP720907 LCF720907:LCL720907 LMB720907:LMH720907 LVX720907:LWD720907 MFT720907:MFZ720907 MPP720907:MPV720907 MZL720907:MZR720907 NJH720907:NJN720907 NTD720907:NTJ720907 OCZ720907:ODF720907 OMV720907:ONB720907 OWR720907:OWX720907 PGN720907:PGT720907 PQJ720907:PQP720907 QAF720907:QAL720907 QKB720907:QKH720907 QTX720907:QUD720907 RDT720907:RDZ720907 RNP720907:RNV720907 RXL720907:RXR720907 SHH720907:SHN720907 SRD720907:SRJ720907 TAZ720907:TBF720907 TKV720907:TLB720907 TUR720907:TUX720907 UEN720907:UET720907 UOJ720907:UOP720907 UYF720907:UYL720907 VIB720907:VIH720907 VRX720907:VSD720907 WBT720907:WBZ720907 WLP720907:WLV720907 WVL720907:WVR720907 D786443:J786443 IZ786443:JF786443 SV786443:TB786443 ACR786443:ACX786443 AMN786443:AMT786443 AWJ786443:AWP786443 BGF786443:BGL786443 BQB786443:BQH786443 BZX786443:CAD786443 CJT786443:CJZ786443 CTP786443:CTV786443 DDL786443:DDR786443 DNH786443:DNN786443 DXD786443:DXJ786443 EGZ786443:EHF786443 EQV786443:ERB786443 FAR786443:FAX786443 FKN786443:FKT786443 FUJ786443:FUP786443 GEF786443:GEL786443 GOB786443:GOH786443 GXX786443:GYD786443 HHT786443:HHZ786443 HRP786443:HRV786443 IBL786443:IBR786443 ILH786443:ILN786443 IVD786443:IVJ786443 JEZ786443:JFF786443 JOV786443:JPB786443 JYR786443:JYX786443 KIN786443:KIT786443 KSJ786443:KSP786443 LCF786443:LCL786443 LMB786443:LMH786443 LVX786443:LWD786443 MFT786443:MFZ786443 MPP786443:MPV786443 MZL786443:MZR786443 NJH786443:NJN786443 NTD786443:NTJ786443 OCZ786443:ODF786443 OMV786443:ONB786443 OWR786443:OWX786443 PGN786443:PGT786443 PQJ786443:PQP786443 QAF786443:QAL786443 QKB786443:QKH786443 QTX786443:QUD786443 RDT786443:RDZ786443 RNP786443:RNV786443 RXL786443:RXR786443 SHH786443:SHN786443 SRD786443:SRJ786443 TAZ786443:TBF786443 TKV786443:TLB786443 TUR786443:TUX786443 UEN786443:UET786443 UOJ786443:UOP786443 UYF786443:UYL786443 VIB786443:VIH786443 VRX786443:VSD786443 WBT786443:WBZ786443 WLP786443:WLV786443 WVL786443:WVR786443 D851979:J851979 IZ851979:JF851979 SV851979:TB851979 ACR851979:ACX851979 AMN851979:AMT851979 AWJ851979:AWP851979 BGF851979:BGL851979 BQB851979:BQH851979 BZX851979:CAD851979 CJT851979:CJZ851979 CTP851979:CTV851979 DDL851979:DDR851979 DNH851979:DNN851979 DXD851979:DXJ851979 EGZ851979:EHF851979 EQV851979:ERB851979 FAR851979:FAX851979 FKN851979:FKT851979 FUJ851979:FUP851979 GEF851979:GEL851979 GOB851979:GOH851979 GXX851979:GYD851979 HHT851979:HHZ851979 HRP851979:HRV851979 IBL851979:IBR851979 ILH851979:ILN851979 IVD851979:IVJ851979 JEZ851979:JFF851979 JOV851979:JPB851979 JYR851979:JYX851979 KIN851979:KIT851979 KSJ851979:KSP851979 LCF851979:LCL851979 LMB851979:LMH851979 LVX851979:LWD851979 MFT851979:MFZ851979 MPP851979:MPV851979 MZL851979:MZR851979 NJH851979:NJN851979 NTD851979:NTJ851979 OCZ851979:ODF851979 OMV851979:ONB851979 OWR851979:OWX851979 PGN851979:PGT851979 PQJ851979:PQP851979 QAF851979:QAL851979 QKB851979:QKH851979 QTX851979:QUD851979 RDT851979:RDZ851979 RNP851979:RNV851979 RXL851979:RXR851979 SHH851979:SHN851979 SRD851979:SRJ851979 TAZ851979:TBF851979 TKV851979:TLB851979 TUR851979:TUX851979 UEN851979:UET851979 UOJ851979:UOP851979 UYF851979:UYL851979 VIB851979:VIH851979 VRX851979:VSD851979 WBT851979:WBZ851979 WLP851979:WLV851979 WVL851979:WVR851979 D917515:J917515 IZ917515:JF917515 SV917515:TB917515 ACR917515:ACX917515 AMN917515:AMT917515 AWJ917515:AWP917515 BGF917515:BGL917515 BQB917515:BQH917515 BZX917515:CAD917515 CJT917515:CJZ917515 CTP917515:CTV917515 DDL917515:DDR917515 DNH917515:DNN917515 DXD917515:DXJ917515 EGZ917515:EHF917515 EQV917515:ERB917515 FAR917515:FAX917515 FKN917515:FKT917515 FUJ917515:FUP917515 GEF917515:GEL917515 GOB917515:GOH917515 GXX917515:GYD917515 HHT917515:HHZ917515 HRP917515:HRV917515 IBL917515:IBR917515 ILH917515:ILN917515 IVD917515:IVJ917515 JEZ917515:JFF917515 JOV917515:JPB917515 JYR917515:JYX917515 KIN917515:KIT917515 KSJ917515:KSP917515 LCF917515:LCL917515 LMB917515:LMH917515 LVX917515:LWD917515 MFT917515:MFZ917515 MPP917515:MPV917515 MZL917515:MZR917515 NJH917515:NJN917515 NTD917515:NTJ917515 OCZ917515:ODF917515 OMV917515:ONB917515 OWR917515:OWX917515 PGN917515:PGT917515 PQJ917515:PQP917515 QAF917515:QAL917515 QKB917515:QKH917515 QTX917515:QUD917515 RDT917515:RDZ917515 RNP917515:RNV917515 RXL917515:RXR917515 SHH917515:SHN917515 SRD917515:SRJ917515 TAZ917515:TBF917515 TKV917515:TLB917515 TUR917515:TUX917515 UEN917515:UET917515 UOJ917515:UOP917515 UYF917515:UYL917515 VIB917515:VIH917515 VRX917515:VSD917515 WBT917515:WBZ917515 WLP917515:WLV917515 WVL917515:WVR917515 D983051:J983051 IZ983051:JF983051 SV983051:TB983051 ACR983051:ACX983051 AMN983051:AMT983051 AWJ983051:AWP983051 BGF983051:BGL983051 BQB983051:BQH983051 BZX983051:CAD983051 CJT983051:CJZ983051 CTP983051:CTV983051 DDL983051:DDR983051 DNH983051:DNN983051 DXD983051:DXJ983051 EGZ983051:EHF983051 EQV983051:ERB983051 FAR983051:FAX983051 FKN983051:FKT983051 FUJ983051:FUP983051 GEF983051:GEL983051 GOB983051:GOH983051 GXX983051:GYD983051 HHT983051:HHZ983051 HRP983051:HRV983051 IBL983051:IBR983051 ILH983051:ILN983051 IVD983051:IVJ983051 JEZ983051:JFF983051 JOV983051:JPB983051 JYR983051:JYX983051 KIN983051:KIT983051 KSJ983051:KSP983051 LCF983051:LCL983051 LMB983051:LMH983051 LVX983051:LWD983051 MFT983051:MFZ983051 MPP983051:MPV983051 MZL983051:MZR983051 NJH983051:NJN983051 NTD983051:NTJ983051 OCZ983051:ODF983051 OMV983051:ONB983051 OWR983051:OWX983051 PGN983051:PGT983051 PQJ983051:PQP983051 QAF983051:QAL983051 QKB983051:QKH983051 QTX983051:QUD983051 RDT983051:RDZ983051 RNP983051:RNV983051 RXL983051:RXR983051 SHH983051:SHN983051 SRD983051:SRJ983051 TAZ983051:TBF983051 TKV983051:TLB983051 TUR983051:TUX983051 UEN983051:UET983051 UOJ983051:UOP983051 UYF983051:UYL983051 VIB983051:VIH983051 VRX983051:VSD983051 WBT983051:WBZ983051 WLP983051:WLV983051 WVL983051:WVR983051">
      <formula1>0</formula1>
      <formula2>20</formula2>
    </dataValidation>
    <dataValidation allowBlank="1" showInputMessage="1" showErrorMessage="1" promptTitle="النسبة المئوية " prompt="أرجو إدخال النسبة المئوية ( 30% ) " sqref="I18 JE18 TA18 ACW18 AMS18 AWO18 BGK18 BQG18 CAC18 CJY18 CTU18 DDQ18 DNM18 DXI18 EHE18 ERA18 FAW18 FKS18 FUO18 GEK18 GOG18 GYC18 HHY18 HRU18 IBQ18 ILM18 IVI18 JFE18 JPA18 JYW18 KIS18 KSO18 LCK18 LMG18 LWC18 MFY18 MPU18 MZQ18 NJM18 NTI18 ODE18 ONA18 OWW18 PGS18 PQO18 QAK18 QKG18 QUC18 RDY18 RNU18 RXQ18 SHM18 SRI18 TBE18 TLA18 TUW18 UES18 UOO18 UYK18 VIG18 VSC18 WBY18 WLU18 WVQ18 I65554 JE65554 TA65554 ACW65554 AMS65554 AWO65554 BGK65554 BQG65554 CAC65554 CJY65554 CTU65554 DDQ65554 DNM65554 DXI65554 EHE65554 ERA65554 FAW65554 FKS65554 FUO65554 GEK65554 GOG65554 GYC65554 HHY65554 HRU65554 IBQ65554 ILM65554 IVI65554 JFE65554 JPA65554 JYW65554 KIS65554 KSO65554 LCK65554 LMG65554 LWC65554 MFY65554 MPU65554 MZQ65554 NJM65554 NTI65554 ODE65554 ONA65554 OWW65554 PGS65554 PQO65554 QAK65554 QKG65554 QUC65554 RDY65554 RNU65554 RXQ65554 SHM65554 SRI65554 TBE65554 TLA65554 TUW65554 UES65554 UOO65554 UYK65554 VIG65554 VSC65554 WBY65554 WLU65554 WVQ65554 I131090 JE131090 TA131090 ACW131090 AMS131090 AWO131090 BGK131090 BQG131090 CAC131090 CJY131090 CTU131090 DDQ131090 DNM131090 DXI131090 EHE131090 ERA131090 FAW131090 FKS131090 FUO131090 GEK131090 GOG131090 GYC131090 HHY131090 HRU131090 IBQ131090 ILM131090 IVI131090 JFE131090 JPA131090 JYW131090 KIS131090 KSO131090 LCK131090 LMG131090 LWC131090 MFY131090 MPU131090 MZQ131090 NJM131090 NTI131090 ODE131090 ONA131090 OWW131090 PGS131090 PQO131090 QAK131090 QKG131090 QUC131090 RDY131090 RNU131090 RXQ131090 SHM131090 SRI131090 TBE131090 TLA131090 TUW131090 UES131090 UOO131090 UYK131090 VIG131090 VSC131090 WBY131090 WLU131090 WVQ131090 I196626 JE196626 TA196626 ACW196626 AMS196626 AWO196626 BGK196626 BQG196626 CAC196626 CJY196626 CTU196626 DDQ196626 DNM196626 DXI196626 EHE196626 ERA196626 FAW196626 FKS196626 FUO196626 GEK196626 GOG196626 GYC196626 HHY196626 HRU196626 IBQ196626 ILM196626 IVI196626 JFE196626 JPA196626 JYW196626 KIS196626 KSO196626 LCK196626 LMG196626 LWC196626 MFY196626 MPU196626 MZQ196626 NJM196626 NTI196626 ODE196626 ONA196626 OWW196626 PGS196626 PQO196626 QAK196626 QKG196626 QUC196626 RDY196626 RNU196626 RXQ196626 SHM196626 SRI196626 TBE196626 TLA196626 TUW196626 UES196626 UOO196626 UYK196626 VIG196626 VSC196626 WBY196626 WLU196626 WVQ196626 I262162 JE262162 TA262162 ACW262162 AMS262162 AWO262162 BGK262162 BQG262162 CAC262162 CJY262162 CTU262162 DDQ262162 DNM262162 DXI262162 EHE262162 ERA262162 FAW262162 FKS262162 FUO262162 GEK262162 GOG262162 GYC262162 HHY262162 HRU262162 IBQ262162 ILM262162 IVI262162 JFE262162 JPA262162 JYW262162 KIS262162 KSO262162 LCK262162 LMG262162 LWC262162 MFY262162 MPU262162 MZQ262162 NJM262162 NTI262162 ODE262162 ONA262162 OWW262162 PGS262162 PQO262162 QAK262162 QKG262162 QUC262162 RDY262162 RNU262162 RXQ262162 SHM262162 SRI262162 TBE262162 TLA262162 TUW262162 UES262162 UOO262162 UYK262162 VIG262162 VSC262162 WBY262162 WLU262162 WVQ262162 I327698 JE327698 TA327698 ACW327698 AMS327698 AWO327698 BGK327698 BQG327698 CAC327698 CJY327698 CTU327698 DDQ327698 DNM327698 DXI327698 EHE327698 ERA327698 FAW327698 FKS327698 FUO327698 GEK327698 GOG327698 GYC327698 HHY327698 HRU327698 IBQ327698 ILM327698 IVI327698 JFE327698 JPA327698 JYW327698 KIS327698 KSO327698 LCK327698 LMG327698 LWC327698 MFY327698 MPU327698 MZQ327698 NJM327698 NTI327698 ODE327698 ONA327698 OWW327698 PGS327698 PQO327698 QAK327698 QKG327698 QUC327698 RDY327698 RNU327698 RXQ327698 SHM327698 SRI327698 TBE327698 TLA327698 TUW327698 UES327698 UOO327698 UYK327698 VIG327698 VSC327698 WBY327698 WLU327698 WVQ327698 I393234 JE393234 TA393234 ACW393234 AMS393234 AWO393234 BGK393234 BQG393234 CAC393234 CJY393234 CTU393234 DDQ393234 DNM393234 DXI393234 EHE393234 ERA393234 FAW393234 FKS393234 FUO393234 GEK393234 GOG393234 GYC393234 HHY393234 HRU393234 IBQ393234 ILM393234 IVI393234 JFE393234 JPA393234 JYW393234 KIS393234 KSO393234 LCK393234 LMG393234 LWC393234 MFY393234 MPU393234 MZQ393234 NJM393234 NTI393234 ODE393234 ONA393234 OWW393234 PGS393234 PQO393234 QAK393234 QKG393234 QUC393234 RDY393234 RNU393234 RXQ393234 SHM393234 SRI393234 TBE393234 TLA393234 TUW393234 UES393234 UOO393234 UYK393234 VIG393234 VSC393234 WBY393234 WLU393234 WVQ393234 I458770 JE458770 TA458770 ACW458770 AMS458770 AWO458770 BGK458770 BQG458770 CAC458770 CJY458770 CTU458770 DDQ458770 DNM458770 DXI458770 EHE458770 ERA458770 FAW458770 FKS458770 FUO458770 GEK458770 GOG458770 GYC458770 HHY458770 HRU458770 IBQ458770 ILM458770 IVI458770 JFE458770 JPA458770 JYW458770 KIS458770 KSO458770 LCK458770 LMG458770 LWC458770 MFY458770 MPU458770 MZQ458770 NJM458770 NTI458770 ODE458770 ONA458770 OWW458770 PGS458770 PQO458770 QAK458770 QKG458770 QUC458770 RDY458770 RNU458770 RXQ458770 SHM458770 SRI458770 TBE458770 TLA458770 TUW458770 UES458770 UOO458770 UYK458770 VIG458770 VSC458770 WBY458770 WLU458770 WVQ458770 I524306 JE524306 TA524306 ACW524306 AMS524306 AWO524306 BGK524306 BQG524306 CAC524306 CJY524306 CTU524306 DDQ524306 DNM524306 DXI524306 EHE524306 ERA524306 FAW524306 FKS524306 FUO524306 GEK524306 GOG524306 GYC524306 HHY524306 HRU524306 IBQ524306 ILM524306 IVI524306 JFE524306 JPA524306 JYW524306 KIS524306 KSO524306 LCK524306 LMG524306 LWC524306 MFY524306 MPU524306 MZQ524306 NJM524306 NTI524306 ODE524306 ONA524306 OWW524306 PGS524306 PQO524306 QAK524306 QKG524306 QUC524306 RDY524306 RNU524306 RXQ524306 SHM524306 SRI524306 TBE524306 TLA524306 TUW524306 UES524306 UOO524306 UYK524306 VIG524306 VSC524306 WBY524306 WLU524306 WVQ524306 I589842 JE589842 TA589842 ACW589842 AMS589842 AWO589842 BGK589842 BQG589842 CAC589842 CJY589842 CTU589842 DDQ589842 DNM589842 DXI589842 EHE589842 ERA589842 FAW589842 FKS589842 FUO589842 GEK589842 GOG589842 GYC589842 HHY589842 HRU589842 IBQ589842 ILM589842 IVI589842 JFE589842 JPA589842 JYW589842 KIS589842 KSO589842 LCK589842 LMG589842 LWC589842 MFY589842 MPU589842 MZQ589842 NJM589842 NTI589842 ODE589842 ONA589842 OWW589842 PGS589842 PQO589842 QAK589842 QKG589842 QUC589842 RDY589842 RNU589842 RXQ589842 SHM589842 SRI589842 TBE589842 TLA589842 TUW589842 UES589842 UOO589842 UYK589842 VIG589842 VSC589842 WBY589842 WLU589842 WVQ589842 I655378 JE655378 TA655378 ACW655378 AMS655378 AWO655378 BGK655378 BQG655378 CAC655378 CJY655378 CTU655378 DDQ655378 DNM655378 DXI655378 EHE655378 ERA655378 FAW655378 FKS655378 FUO655378 GEK655378 GOG655378 GYC655378 HHY655378 HRU655378 IBQ655378 ILM655378 IVI655378 JFE655378 JPA655378 JYW655378 KIS655378 KSO655378 LCK655378 LMG655378 LWC655378 MFY655378 MPU655378 MZQ655378 NJM655378 NTI655378 ODE655378 ONA655378 OWW655378 PGS655378 PQO655378 QAK655378 QKG655378 QUC655378 RDY655378 RNU655378 RXQ655378 SHM655378 SRI655378 TBE655378 TLA655378 TUW655378 UES655378 UOO655378 UYK655378 VIG655378 VSC655378 WBY655378 WLU655378 WVQ655378 I720914 JE720914 TA720914 ACW720914 AMS720914 AWO720914 BGK720914 BQG720914 CAC720914 CJY720914 CTU720914 DDQ720914 DNM720914 DXI720914 EHE720914 ERA720914 FAW720914 FKS720914 FUO720914 GEK720914 GOG720914 GYC720914 HHY720914 HRU720914 IBQ720914 ILM720914 IVI720914 JFE720914 JPA720914 JYW720914 KIS720914 KSO720914 LCK720914 LMG720914 LWC720914 MFY720914 MPU720914 MZQ720914 NJM720914 NTI720914 ODE720914 ONA720914 OWW720914 PGS720914 PQO720914 QAK720914 QKG720914 QUC720914 RDY720914 RNU720914 RXQ720914 SHM720914 SRI720914 TBE720914 TLA720914 TUW720914 UES720914 UOO720914 UYK720914 VIG720914 VSC720914 WBY720914 WLU720914 WVQ720914 I786450 JE786450 TA786450 ACW786450 AMS786450 AWO786450 BGK786450 BQG786450 CAC786450 CJY786450 CTU786450 DDQ786450 DNM786450 DXI786450 EHE786450 ERA786450 FAW786450 FKS786450 FUO786450 GEK786450 GOG786450 GYC786450 HHY786450 HRU786450 IBQ786450 ILM786450 IVI786450 JFE786450 JPA786450 JYW786450 KIS786450 KSO786450 LCK786450 LMG786450 LWC786450 MFY786450 MPU786450 MZQ786450 NJM786450 NTI786450 ODE786450 ONA786450 OWW786450 PGS786450 PQO786450 QAK786450 QKG786450 QUC786450 RDY786450 RNU786450 RXQ786450 SHM786450 SRI786450 TBE786450 TLA786450 TUW786450 UES786450 UOO786450 UYK786450 VIG786450 VSC786450 WBY786450 WLU786450 WVQ786450 I851986 JE851986 TA851986 ACW851986 AMS851986 AWO851986 BGK851986 BQG851986 CAC851986 CJY851986 CTU851986 DDQ851986 DNM851986 DXI851986 EHE851986 ERA851986 FAW851986 FKS851986 FUO851986 GEK851986 GOG851986 GYC851986 HHY851986 HRU851986 IBQ851986 ILM851986 IVI851986 JFE851986 JPA851986 JYW851986 KIS851986 KSO851986 LCK851986 LMG851986 LWC851986 MFY851986 MPU851986 MZQ851986 NJM851986 NTI851986 ODE851986 ONA851986 OWW851986 PGS851986 PQO851986 QAK851986 QKG851986 QUC851986 RDY851986 RNU851986 RXQ851986 SHM851986 SRI851986 TBE851986 TLA851986 TUW851986 UES851986 UOO851986 UYK851986 VIG851986 VSC851986 WBY851986 WLU851986 WVQ851986 I917522 JE917522 TA917522 ACW917522 AMS917522 AWO917522 BGK917522 BQG917522 CAC917522 CJY917522 CTU917522 DDQ917522 DNM917522 DXI917522 EHE917522 ERA917522 FAW917522 FKS917522 FUO917522 GEK917522 GOG917522 GYC917522 HHY917522 HRU917522 IBQ917522 ILM917522 IVI917522 JFE917522 JPA917522 JYW917522 KIS917522 KSO917522 LCK917522 LMG917522 LWC917522 MFY917522 MPU917522 MZQ917522 NJM917522 NTI917522 ODE917522 ONA917522 OWW917522 PGS917522 PQO917522 QAK917522 QKG917522 QUC917522 RDY917522 RNU917522 RXQ917522 SHM917522 SRI917522 TBE917522 TLA917522 TUW917522 UES917522 UOO917522 UYK917522 VIG917522 VSC917522 WBY917522 WLU917522 WVQ917522 I983058 JE983058 TA983058 ACW983058 AMS983058 AWO983058 BGK983058 BQG983058 CAC983058 CJY983058 CTU983058 DDQ983058 DNM983058 DXI983058 EHE983058 ERA983058 FAW983058 FKS983058 FUO983058 GEK983058 GOG983058 GYC983058 HHY983058 HRU983058 IBQ983058 ILM983058 IVI983058 JFE983058 JPA983058 JYW983058 KIS983058 KSO983058 LCK983058 LMG983058 LWC983058 MFY983058 MPU983058 MZQ983058 NJM983058 NTI983058 ODE983058 ONA983058 OWW983058 PGS983058 PQO983058 QAK983058 QKG983058 QUC983058 RDY983058 RNU983058 RXQ983058 SHM983058 SRI983058 TBE983058 TLA983058 TUW983058 UES983058 UOO983058 UYK983058 VIG983058 VSC983058 WBY983058 WLU983058 WVQ983058"/>
    <dataValidation allowBlank="1" showInputMessage="1" showErrorMessage="1" promptTitle="النسبة المئوية " prompt="أرجو إدخال النسبة المئوية ( 20% )       " sqref="K18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dataValidation allowBlank="1" showInputMessage="1" showErrorMessage="1" promptTitle="النسبة المئوية" prompt="أرجو إدخال النسبة المئوية ( 50% )" sqref="G18 JC18 SY18 ACU18 AMQ18 AWM18 BGI18 BQE18 CAA18 CJW18 CTS18 DDO18 DNK18 DXG18 EHC18 EQY18 FAU18 FKQ18 FUM18 GEI18 GOE18 GYA18 HHW18 HRS18 IBO18 ILK18 IVG18 JFC18 JOY18 JYU18 KIQ18 KSM18 LCI18 LME18 LWA18 MFW18 MPS18 MZO18 NJK18 NTG18 ODC18 OMY18 OWU18 PGQ18 PQM18 QAI18 QKE18 QUA18 RDW18 RNS18 RXO18 SHK18 SRG18 TBC18 TKY18 TUU18 UEQ18 UOM18 UYI18 VIE18 VSA18 WBW18 WLS18 WVO18 G65554 JC65554 SY65554 ACU65554 AMQ65554 AWM65554 BGI65554 BQE65554 CAA65554 CJW65554 CTS65554 DDO65554 DNK65554 DXG65554 EHC65554 EQY65554 FAU65554 FKQ65554 FUM65554 GEI65554 GOE65554 GYA65554 HHW65554 HRS65554 IBO65554 ILK65554 IVG65554 JFC65554 JOY65554 JYU65554 KIQ65554 KSM65554 LCI65554 LME65554 LWA65554 MFW65554 MPS65554 MZO65554 NJK65554 NTG65554 ODC65554 OMY65554 OWU65554 PGQ65554 PQM65554 QAI65554 QKE65554 QUA65554 RDW65554 RNS65554 RXO65554 SHK65554 SRG65554 TBC65554 TKY65554 TUU65554 UEQ65554 UOM65554 UYI65554 VIE65554 VSA65554 WBW65554 WLS65554 WVO65554 G131090 JC131090 SY131090 ACU131090 AMQ131090 AWM131090 BGI131090 BQE131090 CAA131090 CJW131090 CTS131090 DDO131090 DNK131090 DXG131090 EHC131090 EQY131090 FAU131090 FKQ131090 FUM131090 GEI131090 GOE131090 GYA131090 HHW131090 HRS131090 IBO131090 ILK131090 IVG131090 JFC131090 JOY131090 JYU131090 KIQ131090 KSM131090 LCI131090 LME131090 LWA131090 MFW131090 MPS131090 MZO131090 NJK131090 NTG131090 ODC131090 OMY131090 OWU131090 PGQ131090 PQM131090 QAI131090 QKE131090 QUA131090 RDW131090 RNS131090 RXO131090 SHK131090 SRG131090 TBC131090 TKY131090 TUU131090 UEQ131090 UOM131090 UYI131090 VIE131090 VSA131090 WBW131090 WLS131090 WVO131090 G196626 JC196626 SY196626 ACU196626 AMQ196626 AWM196626 BGI196626 BQE196626 CAA196626 CJW196626 CTS196626 DDO196626 DNK196626 DXG196626 EHC196626 EQY196626 FAU196626 FKQ196626 FUM196626 GEI196626 GOE196626 GYA196626 HHW196626 HRS196626 IBO196626 ILK196626 IVG196626 JFC196626 JOY196626 JYU196626 KIQ196626 KSM196626 LCI196626 LME196626 LWA196626 MFW196626 MPS196626 MZO196626 NJK196626 NTG196626 ODC196626 OMY196626 OWU196626 PGQ196626 PQM196626 QAI196626 QKE196626 QUA196626 RDW196626 RNS196626 RXO196626 SHK196626 SRG196626 TBC196626 TKY196626 TUU196626 UEQ196626 UOM196626 UYI196626 VIE196626 VSA196626 WBW196626 WLS196626 WVO196626 G262162 JC262162 SY262162 ACU262162 AMQ262162 AWM262162 BGI262162 BQE262162 CAA262162 CJW262162 CTS262162 DDO262162 DNK262162 DXG262162 EHC262162 EQY262162 FAU262162 FKQ262162 FUM262162 GEI262162 GOE262162 GYA262162 HHW262162 HRS262162 IBO262162 ILK262162 IVG262162 JFC262162 JOY262162 JYU262162 KIQ262162 KSM262162 LCI262162 LME262162 LWA262162 MFW262162 MPS262162 MZO262162 NJK262162 NTG262162 ODC262162 OMY262162 OWU262162 PGQ262162 PQM262162 QAI262162 QKE262162 QUA262162 RDW262162 RNS262162 RXO262162 SHK262162 SRG262162 TBC262162 TKY262162 TUU262162 UEQ262162 UOM262162 UYI262162 VIE262162 VSA262162 WBW262162 WLS262162 WVO262162 G327698 JC327698 SY327698 ACU327698 AMQ327698 AWM327698 BGI327698 BQE327698 CAA327698 CJW327698 CTS327698 DDO327698 DNK327698 DXG327698 EHC327698 EQY327698 FAU327698 FKQ327698 FUM327698 GEI327698 GOE327698 GYA327698 HHW327698 HRS327698 IBO327698 ILK327698 IVG327698 JFC327698 JOY327698 JYU327698 KIQ327698 KSM327698 LCI327698 LME327698 LWA327698 MFW327698 MPS327698 MZO327698 NJK327698 NTG327698 ODC327698 OMY327698 OWU327698 PGQ327698 PQM327698 QAI327698 QKE327698 QUA327698 RDW327698 RNS327698 RXO327698 SHK327698 SRG327698 TBC327698 TKY327698 TUU327698 UEQ327698 UOM327698 UYI327698 VIE327698 VSA327698 WBW327698 WLS327698 WVO327698 G393234 JC393234 SY393234 ACU393234 AMQ393234 AWM393234 BGI393234 BQE393234 CAA393234 CJW393234 CTS393234 DDO393234 DNK393234 DXG393234 EHC393234 EQY393234 FAU393234 FKQ393234 FUM393234 GEI393234 GOE393234 GYA393234 HHW393234 HRS393234 IBO393234 ILK393234 IVG393234 JFC393234 JOY393234 JYU393234 KIQ393234 KSM393234 LCI393234 LME393234 LWA393234 MFW393234 MPS393234 MZO393234 NJK393234 NTG393234 ODC393234 OMY393234 OWU393234 PGQ393234 PQM393234 QAI393234 QKE393234 QUA393234 RDW393234 RNS393234 RXO393234 SHK393234 SRG393234 TBC393234 TKY393234 TUU393234 UEQ393234 UOM393234 UYI393234 VIE393234 VSA393234 WBW393234 WLS393234 WVO393234 G458770 JC458770 SY458770 ACU458770 AMQ458770 AWM458770 BGI458770 BQE458770 CAA458770 CJW458770 CTS458770 DDO458770 DNK458770 DXG458770 EHC458770 EQY458770 FAU458770 FKQ458770 FUM458770 GEI458770 GOE458770 GYA458770 HHW458770 HRS458770 IBO458770 ILK458770 IVG458770 JFC458770 JOY458770 JYU458770 KIQ458770 KSM458770 LCI458770 LME458770 LWA458770 MFW458770 MPS458770 MZO458770 NJK458770 NTG458770 ODC458770 OMY458770 OWU458770 PGQ458770 PQM458770 QAI458770 QKE458770 QUA458770 RDW458770 RNS458770 RXO458770 SHK458770 SRG458770 TBC458770 TKY458770 TUU458770 UEQ458770 UOM458770 UYI458770 VIE458770 VSA458770 WBW458770 WLS458770 WVO458770 G524306 JC524306 SY524306 ACU524306 AMQ524306 AWM524306 BGI524306 BQE524306 CAA524306 CJW524306 CTS524306 DDO524306 DNK524306 DXG524306 EHC524306 EQY524306 FAU524306 FKQ524306 FUM524306 GEI524306 GOE524306 GYA524306 HHW524306 HRS524306 IBO524306 ILK524306 IVG524306 JFC524306 JOY524306 JYU524306 KIQ524306 KSM524306 LCI524306 LME524306 LWA524306 MFW524306 MPS524306 MZO524306 NJK524306 NTG524306 ODC524306 OMY524306 OWU524306 PGQ524306 PQM524306 QAI524306 QKE524306 QUA524306 RDW524306 RNS524306 RXO524306 SHK524306 SRG524306 TBC524306 TKY524306 TUU524306 UEQ524306 UOM524306 UYI524306 VIE524306 VSA524306 WBW524306 WLS524306 WVO524306 G589842 JC589842 SY589842 ACU589842 AMQ589842 AWM589842 BGI589842 BQE589842 CAA589842 CJW589842 CTS589842 DDO589842 DNK589842 DXG589842 EHC589842 EQY589842 FAU589842 FKQ589842 FUM589842 GEI589842 GOE589842 GYA589842 HHW589842 HRS589842 IBO589842 ILK589842 IVG589842 JFC589842 JOY589842 JYU589842 KIQ589842 KSM589842 LCI589842 LME589842 LWA589842 MFW589842 MPS589842 MZO589842 NJK589842 NTG589842 ODC589842 OMY589842 OWU589842 PGQ589842 PQM589842 QAI589842 QKE589842 QUA589842 RDW589842 RNS589842 RXO589842 SHK589842 SRG589842 TBC589842 TKY589842 TUU589842 UEQ589842 UOM589842 UYI589842 VIE589842 VSA589842 WBW589842 WLS589842 WVO589842 G655378 JC655378 SY655378 ACU655378 AMQ655378 AWM655378 BGI655378 BQE655378 CAA655378 CJW655378 CTS655378 DDO655378 DNK655378 DXG655378 EHC655378 EQY655378 FAU655378 FKQ655378 FUM655378 GEI655378 GOE655378 GYA655378 HHW655378 HRS655378 IBO655378 ILK655378 IVG655378 JFC655378 JOY655378 JYU655378 KIQ655378 KSM655378 LCI655378 LME655378 LWA655378 MFW655378 MPS655378 MZO655378 NJK655378 NTG655378 ODC655378 OMY655378 OWU655378 PGQ655378 PQM655378 QAI655378 QKE655378 QUA655378 RDW655378 RNS655378 RXO655378 SHK655378 SRG655378 TBC655378 TKY655378 TUU655378 UEQ655378 UOM655378 UYI655378 VIE655378 VSA655378 WBW655378 WLS655378 WVO655378 G720914 JC720914 SY720914 ACU720914 AMQ720914 AWM720914 BGI720914 BQE720914 CAA720914 CJW720914 CTS720914 DDO720914 DNK720914 DXG720914 EHC720914 EQY720914 FAU720914 FKQ720914 FUM720914 GEI720914 GOE720914 GYA720914 HHW720914 HRS720914 IBO720914 ILK720914 IVG720914 JFC720914 JOY720914 JYU720914 KIQ720914 KSM720914 LCI720914 LME720914 LWA720914 MFW720914 MPS720914 MZO720914 NJK720914 NTG720914 ODC720914 OMY720914 OWU720914 PGQ720914 PQM720914 QAI720914 QKE720914 QUA720914 RDW720914 RNS720914 RXO720914 SHK720914 SRG720914 TBC720914 TKY720914 TUU720914 UEQ720914 UOM720914 UYI720914 VIE720914 VSA720914 WBW720914 WLS720914 WVO720914 G786450 JC786450 SY786450 ACU786450 AMQ786450 AWM786450 BGI786450 BQE786450 CAA786450 CJW786450 CTS786450 DDO786450 DNK786450 DXG786450 EHC786450 EQY786450 FAU786450 FKQ786450 FUM786450 GEI786450 GOE786450 GYA786450 HHW786450 HRS786450 IBO786450 ILK786450 IVG786450 JFC786450 JOY786450 JYU786450 KIQ786450 KSM786450 LCI786450 LME786450 LWA786450 MFW786450 MPS786450 MZO786450 NJK786450 NTG786450 ODC786450 OMY786450 OWU786450 PGQ786450 PQM786450 QAI786450 QKE786450 QUA786450 RDW786450 RNS786450 RXO786450 SHK786450 SRG786450 TBC786450 TKY786450 TUU786450 UEQ786450 UOM786450 UYI786450 VIE786450 VSA786450 WBW786450 WLS786450 WVO786450 G851986 JC851986 SY851986 ACU851986 AMQ851986 AWM851986 BGI851986 BQE851986 CAA851986 CJW851986 CTS851986 DDO851986 DNK851986 DXG851986 EHC851986 EQY851986 FAU851986 FKQ851986 FUM851986 GEI851986 GOE851986 GYA851986 HHW851986 HRS851986 IBO851986 ILK851986 IVG851986 JFC851986 JOY851986 JYU851986 KIQ851986 KSM851986 LCI851986 LME851986 LWA851986 MFW851986 MPS851986 MZO851986 NJK851986 NTG851986 ODC851986 OMY851986 OWU851986 PGQ851986 PQM851986 QAI851986 QKE851986 QUA851986 RDW851986 RNS851986 RXO851986 SHK851986 SRG851986 TBC851986 TKY851986 TUU851986 UEQ851986 UOM851986 UYI851986 VIE851986 VSA851986 WBW851986 WLS851986 WVO851986 G917522 JC917522 SY917522 ACU917522 AMQ917522 AWM917522 BGI917522 BQE917522 CAA917522 CJW917522 CTS917522 DDO917522 DNK917522 DXG917522 EHC917522 EQY917522 FAU917522 FKQ917522 FUM917522 GEI917522 GOE917522 GYA917522 HHW917522 HRS917522 IBO917522 ILK917522 IVG917522 JFC917522 JOY917522 JYU917522 KIQ917522 KSM917522 LCI917522 LME917522 LWA917522 MFW917522 MPS917522 MZO917522 NJK917522 NTG917522 ODC917522 OMY917522 OWU917522 PGQ917522 PQM917522 QAI917522 QKE917522 QUA917522 RDW917522 RNS917522 RXO917522 SHK917522 SRG917522 TBC917522 TKY917522 TUU917522 UEQ917522 UOM917522 UYI917522 VIE917522 VSA917522 WBW917522 WLS917522 WVO917522 G983058 JC983058 SY983058 ACU983058 AMQ983058 AWM983058 BGI983058 BQE983058 CAA983058 CJW983058 CTS983058 DDO983058 DNK983058 DXG983058 EHC983058 EQY983058 FAU983058 FKQ983058 FUM983058 GEI983058 GOE983058 GYA983058 HHW983058 HRS983058 IBO983058 ILK983058 IVG983058 JFC983058 JOY983058 JYU983058 KIQ983058 KSM983058 LCI983058 LME983058 LWA983058 MFW983058 MPS983058 MZO983058 NJK983058 NTG983058 ODC983058 OMY983058 OWU983058 PGQ983058 PQM983058 QAI983058 QKE983058 QUA983058 RDW983058 RNS983058 RXO983058 SHK983058 SRG983058 TBC983058 TKY983058 TUU983058 UEQ983058 UOM983058 UYI983058 VIE983058 VSA983058 WBW983058 WLS983058 WVO983058"/>
    <dataValidation allowBlank="1" showInputMessage="1" showErrorMessage="1" promptTitle="اسم الوحدة" prompt="أرجو إدخال اسم الوحدة باختصار " sqref="C20 IY20 SU20 ACQ20 AMM20 AWI20 BGE20 BQA20 BZW20 CJS20 CTO20 DDK20 DNG20 DXC20 EGY20 EQU20 FAQ20 FKM20 FUI20 GEE20 GOA20 GXW20 HHS20 HRO20 IBK20 ILG20 IVC20 JEY20 JOU20 JYQ20 KIM20 KSI20 LCE20 LMA20 LVW20 MFS20 MPO20 MZK20 NJG20 NTC20 OCY20 OMU20 OWQ20 PGM20 PQI20 QAE20 QKA20 QTW20 RDS20 RNO20 RXK20 SHG20 SRC20 TAY20 TKU20 TUQ20 UEM20 UOI20 UYE20 VIA20 VRW20 WBS20 WLO20 WVK20 C65556 IY65556 SU65556 ACQ65556 AMM65556 AWI65556 BGE65556 BQA65556 BZW65556 CJS65556 CTO65556 DDK65556 DNG65556 DXC65556 EGY65556 EQU65556 FAQ65556 FKM65556 FUI65556 GEE65556 GOA65556 GXW65556 HHS65556 HRO65556 IBK65556 ILG65556 IVC65556 JEY65556 JOU65556 JYQ65556 KIM65556 KSI65556 LCE65556 LMA65556 LVW65556 MFS65556 MPO65556 MZK65556 NJG65556 NTC65556 OCY65556 OMU65556 OWQ65556 PGM65556 PQI65556 QAE65556 QKA65556 QTW65556 RDS65556 RNO65556 RXK65556 SHG65556 SRC65556 TAY65556 TKU65556 TUQ65556 UEM65556 UOI65556 UYE65556 VIA65556 VRW65556 WBS65556 WLO65556 WVK65556 C131092 IY131092 SU131092 ACQ131092 AMM131092 AWI131092 BGE131092 BQA131092 BZW131092 CJS131092 CTO131092 DDK131092 DNG131092 DXC131092 EGY131092 EQU131092 FAQ131092 FKM131092 FUI131092 GEE131092 GOA131092 GXW131092 HHS131092 HRO131092 IBK131092 ILG131092 IVC131092 JEY131092 JOU131092 JYQ131092 KIM131092 KSI131092 LCE131092 LMA131092 LVW131092 MFS131092 MPO131092 MZK131092 NJG131092 NTC131092 OCY131092 OMU131092 OWQ131092 PGM131092 PQI131092 QAE131092 QKA131092 QTW131092 RDS131092 RNO131092 RXK131092 SHG131092 SRC131092 TAY131092 TKU131092 TUQ131092 UEM131092 UOI131092 UYE131092 VIA131092 VRW131092 WBS131092 WLO131092 WVK131092 C196628 IY196628 SU196628 ACQ196628 AMM196628 AWI196628 BGE196628 BQA196628 BZW196628 CJS196628 CTO196628 DDK196628 DNG196628 DXC196628 EGY196628 EQU196628 FAQ196628 FKM196628 FUI196628 GEE196628 GOA196628 GXW196628 HHS196628 HRO196628 IBK196628 ILG196628 IVC196628 JEY196628 JOU196628 JYQ196628 KIM196628 KSI196628 LCE196628 LMA196628 LVW196628 MFS196628 MPO196628 MZK196628 NJG196628 NTC196628 OCY196628 OMU196628 OWQ196628 PGM196628 PQI196628 QAE196628 QKA196628 QTW196628 RDS196628 RNO196628 RXK196628 SHG196628 SRC196628 TAY196628 TKU196628 TUQ196628 UEM196628 UOI196628 UYE196628 VIA196628 VRW196628 WBS196628 WLO196628 WVK196628 C262164 IY262164 SU262164 ACQ262164 AMM262164 AWI262164 BGE262164 BQA262164 BZW262164 CJS262164 CTO262164 DDK262164 DNG262164 DXC262164 EGY262164 EQU262164 FAQ262164 FKM262164 FUI262164 GEE262164 GOA262164 GXW262164 HHS262164 HRO262164 IBK262164 ILG262164 IVC262164 JEY262164 JOU262164 JYQ262164 KIM262164 KSI262164 LCE262164 LMA262164 LVW262164 MFS262164 MPO262164 MZK262164 NJG262164 NTC262164 OCY262164 OMU262164 OWQ262164 PGM262164 PQI262164 QAE262164 QKA262164 QTW262164 RDS262164 RNO262164 RXK262164 SHG262164 SRC262164 TAY262164 TKU262164 TUQ262164 UEM262164 UOI262164 UYE262164 VIA262164 VRW262164 WBS262164 WLO262164 WVK262164 C327700 IY327700 SU327700 ACQ327700 AMM327700 AWI327700 BGE327700 BQA327700 BZW327700 CJS327700 CTO327700 DDK327700 DNG327700 DXC327700 EGY327700 EQU327700 FAQ327700 FKM327700 FUI327700 GEE327700 GOA327700 GXW327700 HHS327700 HRO327700 IBK327700 ILG327700 IVC327700 JEY327700 JOU327700 JYQ327700 KIM327700 KSI327700 LCE327700 LMA327700 LVW327700 MFS327700 MPO327700 MZK327700 NJG327700 NTC327700 OCY327700 OMU327700 OWQ327700 PGM327700 PQI327700 QAE327700 QKA327700 QTW327700 RDS327700 RNO327700 RXK327700 SHG327700 SRC327700 TAY327700 TKU327700 TUQ327700 UEM327700 UOI327700 UYE327700 VIA327700 VRW327700 WBS327700 WLO327700 WVK327700 C393236 IY393236 SU393236 ACQ393236 AMM393236 AWI393236 BGE393236 BQA393236 BZW393236 CJS393236 CTO393236 DDK393236 DNG393236 DXC393236 EGY393236 EQU393236 FAQ393236 FKM393236 FUI393236 GEE393236 GOA393236 GXW393236 HHS393236 HRO393236 IBK393236 ILG393236 IVC393236 JEY393236 JOU393236 JYQ393236 KIM393236 KSI393236 LCE393236 LMA393236 LVW393236 MFS393236 MPO393236 MZK393236 NJG393236 NTC393236 OCY393236 OMU393236 OWQ393236 PGM393236 PQI393236 QAE393236 QKA393236 QTW393236 RDS393236 RNO393236 RXK393236 SHG393236 SRC393236 TAY393236 TKU393236 TUQ393236 UEM393236 UOI393236 UYE393236 VIA393236 VRW393236 WBS393236 WLO393236 WVK393236 C458772 IY458772 SU458772 ACQ458772 AMM458772 AWI458772 BGE458772 BQA458772 BZW458772 CJS458772 CTO458772 DDK458772 DNG458772 DXC458772 EGY458772 EQU458772 FAQ458772 FKM458772 FUI458772 GEE458772 GOA458772 GXW458772 HHS458772 HRO458772 IBK458772 ILG458772 IVC458772 JEY458772 JOU458772 JYQ458772 KIM458772 KSI458772 LCE458772 LMA458772 LVW458772 MFS458772 MPO458772 MZK458772 NJG458772 NTC458772 OCY458772 OMU458772 OWQ458772 PGM458772 PQI458772 QAE458772 QKA458772 QTW458772 RDS458772 RNO458772 RXK458772 SHG458772 SRC458772 TAY458772 TKU458772 TUQ458772 UEM458772 UOI458772 UYE458772 VIA458772 VRW458772 WBS458772 WLO458772 WVK458772 C524308 IY524308 SU524308 ACQ524308 AMM524308 AWI524308 BGE524308 BQA524308 BZW524308 CJS524308 CTO524308 DDK524308 DNG524308 DXC524308 EGY524308 EQU524308 FAQ524308 FKM524308 FUI524308 GEE524308 GOA524308 GXW524308 HHS524308 HRO524308 IBK524308 ILG524308 IVC524308 JEY524308 JOU524308 JYQ524308 KIM524308 KSI524308 LCE524308 LMA524308 LVW524308 MFS524308 MPO524308 MZK524308 NJG524308 NTC524308 OCY524308 OMU524308 OWQ524308 PGM524308 PQI524308 QAE524308 QKA524308 QTW524308 RDS524308 RNO524308 RXK524308 SHG524308 SRC524308 TAY524308 TKU524308 TUQ524308 UEM524308 UOI524308 UYE524308 VIA524308 VRW524308 WBS524308 WLO524308 WVK524308 C589844 IY589844 SU589844 ACQ589844 AMM589844 AWI589844 BGE589844 BQA589844 BZW589844 CJS589844 CTO589844 DDK589844 DNG589844 DXC589844 EGY589844 EQU589844 FAQ589844 FKM589844 FUI589844 GEE589844 GOA589844 GXW589844 HHS589844 HRO589844 IBK589844 ILG589844 IVC589844 JEY589844 JOU589844 JYQ589844 KIM589844 KSI589844 LCE589844 LMA589844 LVW589844 MFS589844 MPO589844 MZK589844 NJG589844 NTC589844 OCY589844 OMU589844 OWQ589844 PGM589844 PQI589844 QAE589844 QKA589844 QTW589844 RDS589844 RNO589844 RXK589844 SHG589844 SRC589844 TAY589844 TKU589844 TUQ589844 UEM589844 UOI589844 UYE589844 VIA589844 VRW589844 WBS589844 WLO589844 WVK589844 C655380 IY655380 SU655380 ACQ655380 AMM655380 AWI655380 BGE655380 BQA655380 BZW655380 CJS655380 CTO655380 DDK655380 DNG655380 DXC655380 EGY655380 EQU655380 FAQ655380 FKM655380 FUI655380 GEE655380 GOA655380 GXW655380 HHS655380 HRO655380 IBK655380 ILG655380 IVC655380 JEY655380 JOU655380 JYQ655380 KIM655380 KSI655380 LCE655380 LMA655380 LVW655380 MFS655380 MPO655380 MZK655380 NJG655380 NTC655380 OCY655380 OMU655380 OWQ655380 PGM655380 PQI655380 QAE655380 QKA655380 QTW655380 RDS655380 RNO655380 RXK655380 SHG655380 SRC655380 TAY655380 TKU655380 TUQ655380 UEM655380 UOI655380 UYE655380 VIA655380 VRW655380 WBS655380 WLO655380 WVK655380 C720916 IY720916 SU720916 ACQ720916 AMM720916 AWI720916 BGE720916 BQA720916 BZW720916 CJS720916 CTO720916 DDK720916 DNG720916 DXC720916 EGY720916 EQU720916 FAQ720916 FKM720916 FUI720916 GEE720916 GOA720916 GXW720916 HHS720916 HRO720916 IBK720916 ILG720916 IVC720916 JEY720916 JOU720916 JYQ720916 KIM720916 KSI720916 LCE720916 LMA720916 LVW720916 MFS720916 MPO720916 MZK720916 NJG720916 NTC720916 OCY720916 OMU720916 OWQ720916 PGM720916 PQI720916 QAE720916 QKA720916 QTW720916 RDS720916 RNO720916 RXK720916 SHG720916 SRC720916 TAY720916 TKU720916 TUQ720916 UEM720916 UOI720916 UYE720916 VIA720916 VRW720916 WBS720916 WLO720916 WVK720916 C786452 IY786452 SU786452 ACQ786452 AMM786452 AWI786452 BGE786452 BQA786452 BZW786452 CJS786452 CTO786452 DDK786452 DNG786452 DXC786452 EGY786452 EQU786452 FAQ786452 FKM786452 FUI786452 GEE786452 GOA786452 GXW786452 HHS786452 HRO786452 IBK786452 ILG786452 IVC786452 JEY786452 JOU786452 JYQ786452 KIM786452 KSI786452 LCE786452 LMA786452 LVW786452 MFS786452 MPO786452 MZK786452 NJG786452 NTC786452 OCY786452 OMU786452 OWQ786452 PGM786452 PQI786452 QAE786452 QKA786452 QTW786452 RDS786452 RNO786452 RXK786452 SHG786452 SRC786452 TAY786452 TKU786452 TUQ786452 UEM786452 UOI786452 UYE786452 VIA786452 VRW786452 WBS786452 WLO786452 WVK786452 C851988 IY851988 SU851988 ACQ851988 AMM851988 AWI851988 BGE851988 BQA851988 BZW851988 CJS851988 CTO851988 DDK851988 DNG851988 DXC851988 EGY851988 EQU851988 FAQ851988 FKM851988 FUI851988 GEE851988 GOA851988 GXW851988 HHS851988 HRO851988 IBK851988 ILG851988 IVC851988 JEY851988 JOU851988 JYQ851988 KIM851988 KSI851988 LCE851988 LMA851988 LVW851988 MFS851988 MPO851988 MZK851988 NJG851988 NTC851988 OCY851988 OMU851988 OWQ851988 PGM851988 PQI851988 QAE851988 QKA851988 QTW851988 RDS851988 RNO851988 RXK851988 SHG851988 SRC851988 TAY851988 TKU851988 TUQ851988 UEM851988 UOI851988 UYE851988 VIA851988 VRW851988 WBS851988 WLO851988 WVK851988 C917524 IY917524 SU917524 ACQ917524 AMM917524 AWI917524 BGE917524 BQA917524 BZW917524 CJS917524 CTO917524 DDK917524 DNG917524 DXC917524 EGY917524 EQU917524 FAQ917524 FKM917524 FUI917524 GEE917524 GOA917524 GXW917524 HHS917524 HRO917524 IBK917524 ILG917524 IVC917524 JEY917524 JOU917524 JYQ917524 KIM917524 KSI917524 LCE917524 LMA917524 LVW917524 MFS917524 MPO917524 MZK917524 NJG917524 NTC917524 OCY917524 OMU917524 OWQ917524 PGM917524 PQI917524 QAE917524 QKA917524 QTW917524 RDS917524 RNO917524 RXK917524 SHG917524 SRC917524 TAY917524 TKU917524 TUQ917524 UEM917524 UOI917524 UYE917524 VIA917524 VRW917524 WBS917524 WLO917524 WVK917524 C983060 IY983060 SU983060 ACQ983060 AMM983060 AWI983060 BGE983060 BQA983060 BZW983060 CJS983060 CTO983060 DDK983060 DNG983060 DXC983060 EGY983060 EQU983060 FAQ983060 FKM983060 FUI983060 GEE983060 GOA983060 GXW983060 HHS983060 HRO983060 IBK983060 ILG983060 IVC983060 JEY983060 JOU983060 JYQ983060 KIM983060 KSI983060 LCE983060 LMA983060 LVW983060 MFS983060 MPO983060 MZK983060 NJG983060 NTC983060 OCY983060 OMU983060 OWQ983060 PGM983060 PQI983060 QAE983060 QKA983060 QTW983060 RDS983060 RNO983060 RXK983060 SHG983060 SRC983060 TAY983060 TKU983060 TUQ983060 UEM983060 UOI983060 UYE983060 VIA983060 VRW983060 WBS983060 WLO983060 WVK983060"/>
    <dataValidation type="whole" allowBlank="1" showInputMessage="1" showErrorMessage="1" promptTitle="عدد أهداف الوحدة" prompt="أرجو إدخال عدد أهداف الوحدة    "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formula1>0</formula1>
      <formula2>20</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rightToLeft="1" workbookViewId="0"/>
  </sheetViews>
  <sheetFormatPr defaultRowHeight="14.2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rightToLeft="1" workbookViewId="0"/>
  </sheetViews>
  <sheetFormatPr defaultRowHeight="14.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أوراق العمل</vt:lpstr>
      </vt:variant>
      <vt:variant>
        <vt:i4>3</vt:i4>
      </vt:variant>
    </vt:vector>
  </HeadingPairs>
  <TitlesOfParts>
    <vt:vector size="3" baseType="lpstr">
      <vt:lpstr>ورقة1</vt:lpstr>
      <vt:lpstr>ورقة2</vt:lpstr>
      <vt:lpstr>ورقة3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mabsoot mwaise</dc:creator>
  <cp:lastModifiedBy>mabsoot mwaise</cp:lastModifiedBy>
  <dcterms:created xsi:type="dcterms:W3CDTF">2022-05-23T08:50:17Z</dcterms:created>
  <dcterms:modified xsi:type="dcterms:W3CDTF">2022-05-23T08:50:31Z</dcterms:modified>
</cp:coreProperties>
</file>