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75" windowWidth="19095" windowHeight="11775"/>
  </bookViews>
  <sheets>
    <sheet name="ورقة1" sheetId="1" r:id="rId1"/>
    <sheet name="ورقة2" sheetId="2" r:id="rId2"/>
    <sheet name="ورقة3" sheetId="3" r:id="rId3"/>
  </sheets>
  <calcPr calcId="124519"/>
</workbook>
</file>

<file path=xl/calcChain.xml><?xml version="1.0" encoding="utf-8"?>
<calcChain xmlns="http://schemas.openxmlformats.org/spreadsheetml/2006/main">
  <c r="J28" i="1"/>
  <c r="F28"/>
  <c r="J27"/>
  <c r="H27"/>
  <c r="F27"/>
  <c r="E27"/>
  <c r="K27" s="1"/>
  <c r="J26"/>
  <c r="H26"/>
  <c r="F26"/>
  <c r="E26"/>
  <c r="K26" s="1"/>
  <c r="J25"/>
  <c r="H25"/>
  <c r="F25"/>
  <c r="E25"/>
  <c r="K25" s="1"/>
  <c r="J24"/>
  <c r="H24"/>
  <c r="F24"/>
  <c r="E24"/>
  <c r="K24" s="1"/>
  <c r="J23"/>
  <c r="H23"/>
  <c r="F23"/>
  <c r="E23"/>
  <c r="K23" s="1"/>
  <c r="J22"/>
  <c r="H22"/>
  <c r="F22"/>
  <c r="E22"/>
  <c r="K22" s="1"/>
  <c r="J21"/>
  <c r="H21"/>
  <c r="H28" s="1"/>
  <c r="F21"/>
  <c r="E21"/>
  <c r="K21" s="1"/>
  <c r="L20"/>
  <c r="E20"/>
  <c r="I12"/>
  <c r="H12"/>
  <c r="D12"/>
  <c r="C12"/>
  <c r="K11"/>
  <c r="G12" s="1"/>
  <c r="K28" l="1"/>
  <c r="F12"/>
  <c r="J12"/>
  <c r="I21"/>
  <c r="I22"/>
  <c r="I23"/>
  <c r="I24"/>
  <c r="L24" s="1"/>
  <c r="I25"/>
  <c r="I26"/>
  <c r="I27"/>
  <c r="G21"/>
  <c r="G22"/>
  <c r="L22" s="1"/>
  <c r="G23"/>
  <c r="L23" s="1"/>
  <c r="G24"/>
  <c r="G25"/>
  <c r="L25" s="1"/>
  <c r="G26"/>
  <c r="L26" s="1"/>
  <c r="G27"/>
  <c r="L27" s="1"/>
  <c r="G28" l="1"/>
  <c r="L21"/>
  <c r="I28"/>
</calcChain>
</file>

<file path=xl/sharedStrings.xml><?xml version="1.0" encoding="utf-8"?>
<sst xmlns="http://schemas.openxmlformats.org/spreadsheetml/2006/main" count="35" uniqueCount="28">
  <si>
    <t>مديرية التربية والتعليم لمنطقة لواء ناعور</t>
  </si>
  <si>
    <t>مدرسة ام السماق الجنوبي</t>
  </si>
  <si>
    <t>اسم المعلمة اميرة تيسير سليم الحاج</t>
  </si>
  <si>
    <t>تاريخ إعداد الجدول 20-5-2022</t>
  </si>
  <si>
    <t>المبحــــث : احياء</t>
  </si>
  <si>
    <t>العام الدراســـــــــي :2021-2022</t>
  </si>
  <si>
    <t xml:space="preserve">الصـــــف :تاسع </t>
  </si>
  <si>
    <t xml:space="preserve">الفصل الدراســــــي :  الثاني </t>
  </si>
  <si>
    <r>
      <t>جدول المواصفات</t>
    </r>
    <r>
      <rPr>
        <b/>
        <sz val="16"/>
        <rFont val="Arial"/>
        <family val="2"/>
      </rPr>
      <t xml:space="preserve"> </t>
    </r>
  </si>
  <si>
    <t xml:space="preserve">رقم الوحدة </t>
  </si>
  <si>
    <t>المجموع</t>
  </si>
  <si>
    <t>عدد النتاجات</t>
  </si>
  <si>
    <t>وزن الوحدة</t>
  </si>
  <si>
    <t xml:space="preserve">رقم الوحدة  </t>
  </si>
  <si>
    <t>اسـم الوحـدة</t>
  </si>
  <si>
    <t>الوزن المخصص</t>
  </si>
  <si>
    <t>علامة الوحدة</t>
  </si>
  <si>
    <t>المعرفة والفهم</t>
  </si>
  <si>
    <t>توظيف وتطبيق المعلومات</t>
  </si>
  <si>
    <t>المهارات العقلية العليا</t>
  </si>
  <si>
    <t xml:space="preserve">المجموع </t>
  </si>
  <si>
    <t xml:space="preserve">النسبة </t>
  </si>
  <si>
    <t>العلامة</t>
  </si>
  <si>
    <t xml:space="preserve">أجهزة جسم الأنسان </t>
  </si>
  <si>
    <t>الـــمـــجـــمـــوع</t>
  </si>
  <si>
    <t xml:space="preserve">   ملاحظة:- ادخل المعلومات في المربعات ذات اللون الأصفر فقط  وهي "عدد أهداف الوحدات وأسمائها و مجموع علامة الامتحان النهائي و نسب المعرفة والفهم والتطبيق والقدرات العقلية العليا "</t>
  </si>
  <si>
    <t xml:space="preserve">                 تدقيق : محمد المرافي / مشرف أحياء            </t>
  </si>
  <si>
    <t>متابعة : نواش القطيش / ر . ق . الإشراف</t>
  </si>
</sst>
</file>

<file path=xl/styles.xml><?xml version="1.0" encoding="utf-8"?>
<styleSheet xmlns="http://schemas.openxmlformats.org/spreadsheetml/2006/main">
  <fonts count="13">
    <font>
      <sz val="11"/>
      <color theme="1"/>
      <name val="Arial"/>
      <family val="2"/>
      <charset val="1"/>
      <scheme val="minor"/>
    </font>
    <font>
      <sz val="11"/>
      <color theme="1"/>
      <name val="Arial"/>
      <family val="2"/>
      <charset val="1"/>
      <scheme val="minor"/>
    </font>
    <font>
      <b/>
      <sz val="16"/>
      <name val="Arial"/>
      <family val="2"/>
    </font>
    <font>
      <b/>
      <sz val="14"/>
      <name val="Arial"/>
      <family val="2"/>
    </font>
    <font>
      <b/>
      <sz val="20"/>
      <name val="Arial"/>
      <family val="2"/>
    </font>
    <font>
      <b/>
      <sz val="12"/>
      <name val="Arial"/>
      <family val="2"/>
    </font>
    <font>
      <b/>
      <sz val="10"/>
      <name val="Arial"/>
      <family val="2"/>
    </font>
    <font>
      <b/>
      <sz val="10"/>
      <name val="Monotype Koufi"/>
      <charset val="178"/>
    </font>
    <font>
      <sz val="11"/>
      <name val="Arial"/>
      <family val="2"/>
    </font>
    <font>
      <sz val="10"/>
      <name val="Arial"/>
      <family val="2"/>
    </font>
    <font>
      <b/>
      <sz val="16"/>
      <color indexed="8"/>
      <name val="Arial"/>
      <family val="2"/>
    </font>
    <font>
      <b/>
      <sz val="14"/>
      <color indexed="8"/>
      <name val="Arial"/>
      <family val="2"/>
    </font>
    <font>
      <b/>
      <sz val="12"/>
      <color indexed="14"/>
      <name val="Arial"/>
      <family val="2"/>
    </font>
  </fonts>
  <fills count="7">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indexed="15"/>
        <bgColor indexed="64"/>
      </patternFill>
    </fill>
    <fill>
      <patternFill patternType="solid">
        <fgColor indexed="11"/>
        <bgColor indexed="64"/>
      </patternFill>
    </fill>
    <fill>
      <patternFill patternType="solid">
        <fgColor indexed="41"/>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s>
  <cellStyleXfs count="2">
    <xf numFmtId="0" fontId="0" fillId="0" borderId="0"/>
    <xf numFmtId="9" fontId="1" fillId="0" borderId="0" applyFont="0" applyFill="0" applyBorder="0" applyAlignment="0" applyProtection="0"/>
  </cellStyleXfs>
  <cellXfs count="57">
    <xf numFmtId="0" fontId="0" fillId="0" borderId="0" xfId="0"/>
    <xf numFmtId="0" fontId="0" fillId="2" borderId="0" xfId="0" applyFill="1" applyAlignment="1">
      <alignment vertical="center"/>
    </xf>
    <xf numFmtId="0" fontId="2" fillId="3" borderId="0" xfId="0" applyFont="1" applyFill="1" applyAlignment="1">
      <alignment horizontal="center" vertical="center"/>
    </xf>
    <xf numFmtId="0" fontId="0" fillId="3" borderId="0" xfId="0" applyFill="1" applyAlignment="1">
      <alignment vertical="center"/>
    </xf>
    <xf numFmtId="0" fontId="2" fillId="3" borderId="0" xfId="0" applyFont="1" applyFill="1" applyAlignment="1">
      <alignment horizontal="center" vertical="top"/>
    </xf>
    <xf numFmtId="0" fontId="3" fillId="3" borderId="0" xfId="0" applyFont="1" applyFill="1" applyAlignment="1">
      <alignment horizontal="right" vertical="center"/>
    </xf>
    <xf numFmtId="0" fontId="0" fillId="2" borderId="0" xfId="0" applyFill="1" applyAlignment="1">
      <alignment horizontal="center"/>
    </xf>
    <xf numFmtId="0" fontId="0" fillId="2" borderId="0" xfId="0" applyFill="1" applyBorder="1" applyAlignment="1"/>
    <xf numFmtId="0" fontId="4" fillId="4" borderId="1" xfId="0" applyFont="1" applyFill="1" applyBorder="1" applyAlignment="1">
      <alignment horizontal="center"/>
    </xf>
    <xf numFmtId="0" fontId="0" fillId="4" borderId="2" xfId="0" applyFill="1" applyBorder="1" applyAlignment="1">
      <alignment horizontal="center"/>
    </xf>
    <xf numFmtId="0" fontId="0" fillId="4" borderId="3" xfId="0" applyFill="1" applyBorder="1" applyAlignment="1">
      <alignment horizontal="center"/>
    </xf>
    <xf numFmtId="0" fontId="0" fillId="2" borderId="0" xfId="0" applyFill="1"/>
    <xf numFmtId="0" fontId="0" fillId="4" borderId="4" xfId="0" applyFill="1" applyBorder="1" applyAlignment="1">
      <alignment horizontal="center"/>
    </xf>
    <xf numFmtId="0" fontId="0" fillId="4" borderId="5" xfId="0" applyFill="1" applyBorder="1" applyAlignment="1">
      <alignment horizontal="center"/>
    </xf>
    <xf numFmtId="0" fontId="0" fillId="4" borderId="6" xfId="0" applyFill="1" applyBorder="1" applyAlignment="1">
      <alignment horizontal="center"/>
    </xf>
    <xf numFmtId="0" fontId="2" fillId="2" borderId="0" xfId="0" applyFont="1" applyFill="1" applyBorder="1" applyAlignment="1">
      <alignment horizontal="center"/>
    </xf>
    <xf numFmtId="0" fontId="0" fillId="2" borderId="0" xfId="0" applyFill="1" applyBorder="1" applyAlignment="1">
      <alignment horizontal="center"/>
    </xf>
    <xf numFmtId="0" fontId="0" fillId="2" borderId="0" xfId="0" applyFill="1" applyAlignment="1"/>
    <xf numFmtId="0" fontId="5" fillId="5" borderId="7"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9" xfId="0" applyFont="1" applyFill="1" applyBorder="1" applyAlignment="1">
      <alignment horizontal="center" vertical="center"/>
    </xf>
    <xf numFmtId="0" fontId="5" fillId="3" borderId="7" xfId="0" applyFont="1" applyFill="1" applyBorder="1" applyAlignment="1">
      <alignment horizontal="center" vertical="center"/>
    </xf>
    <xf numFmtId="9" fontId="5" fillId="6" borderId="7" xfId="0" applyNumberFormat="1" applyFont="1" applyFill="1" applyBorder="1" applyAlignment="1">
      <alignment horizontal="center" vertical="center"/>
    </xf>
    <xf numFmtId="9" fontId="5" fillId="5" borderId="8" xfId="0" applyNumberFormat="1" applyFont="1" applyFill="1" applyBorder="1" applyAlignment="1">
      <alignment horizontal="center" vertical="center"/>
    </xf>
    <xf numFmtId="9" fontId="5" fillId="5" borderId="9" xfId="0" applyNumberFormat="1" applyFont="1" applyFill="1" applyBorder="1" applyAlignment="1">
      <alignment horizontal="center" vertical="center"/>
    </xf>
    <xf numFmtId="9" fontId="0" fillId="0" borderId="0" xfId="0" applyNumberFormat="1"/>
    <xf numFmtId="0" fontId="4" fillId="2" borderId="0" xfId="0" applyFont="1" applyFill="1" applyBorder="1" applyAlignment="1">
      <alignment horizontal="center"/>
    </xf>
    <xf numFmtId="0" fontId="5" fillId="5" borderId="10" xfId="0" applyFont="1" applyFill="1" applyBorder="1" applyAlignment="1">
      <alignment horizontal="center" vertical="center"/>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1" xfId="0" applyFont="1" applyFill="1" applyBorder="1" applyAlignment="1">
      <alignment horizontal="center" vertical="center"/>
    </xf>
    <xf numFmtId="9" fontId="5" fillId="3" borderId="9" xfId="0" applyNumberFormat="1" applyFont="1" applyFill="1" applyBorder="1" applyAlignment="1">
      <alignment horizontal="center" vertical="center"/>
    </xf>
    <xf numFmtId="0" fontId="5" fillId="5" borderId="12" xfId="0" applyFont="1" applyFill="1" applyBorder="1" applyAlignment="1">
      <alignment horizontal="center" vertical="center"/>
    </xf>
    <xf numFmtId="0" fontId="5" fillId="5" borderId="7" xfId="0" applyFont="1" applyFill="1" applyBorder="1" applyAlignment="1">
      <alignment horizontal="center" vertical="center" wrapText="1"/>
    </xf>
    <xf numFmtId="0" fontId="6" fillId="0" borderId="0" xfId="0" applyFont="1"/>
    <xf numFmtId="9" fontId="5" fillId="6" borderId="7" xfId="1" applyFont="1" applyFill="1" applyBorder="1" applyAlignment="1">
      <alignment horizontal="center" vertical="center"/>
    </xf>
    <xf numFmtId="1" fontId="5" fillId="6" borderId="7" xfId="0" applyNumberFormat="1" applyFont="1" applyFill="1" applyBorder="1" applyAlignment="1">
      <alignment horizontal="center" vertical="center"/>
    </xf>
    <xf numFmtId="9" fontId="5" fillId="6" borderId="12" xfId="0" applyNumberFormat="1" applyFont="1" applyFill="1" applyBorder="1" applyAlignment="1">
      <alignment horizontal="center" vertical="center"/>
    </xf>
    <xf numFmtId="1" fontId="5" fillId="6" borderId="12" xfId="0" applyNumberFormat="1" applyFont="1" applyFill="1" applyBorder="1" applyAlignment="1">
      <alignment horizontal="center" vertical="center"/>
    </xf>
    <xf numFmtId="1" fontId="5" fillId="5" borderId="7" xfId="0" applyNumberFormat="1" applyFont="1" applyFill="1" applyBorder="1" applyAlignment="1">
      <alignment horizontal="center" vertical="center"/>
    </xf>
    <xf numFmtId="0" fontId="5" fillId="3" borderId="7" xfId="0" applyFont="1" applyFill="1" applyBorder="1" applyAlignment="1">
      <alignment horizontal="right" vertical="center"/>
    </xf>
    <xf numFmtId="0" fontId="3" fillId="5" borderId="8" xfId="0" applyFont="1" applyFill="1" applyBorder="1" applyAlignment="1">
      <alignment horizontal="right" vertical="center"/>
    </xf>
    <xf numFmtId="0" fontId="3" fillId="5" borderId="9" xfId="0" applyFont="1" applyFill="1" applyBorder="1" applyAlignment="1">
      <alignment horizontal="right" vertical="center"/>
    </xf>
    <xf numFmtId="9" fontId="5" fillId="5" borderId="7" xfId="0" applyNumberFormat="1" applyFont="1" applyFill="1" applyBorder="1" applyAlignment="1">
      <alignment horizontal="center" vertical="center"/>
    </xf>
    <xf numFmtId="0" fontId="7" fillId="4" borderId="13" xfId="0" applyFont="1" applyFill="1" applyBorder="1" applyAlignment="1">
      <alignment horizontal="center" vertical="center"/>
    </xf>
    <xf numFmtId="0" fontId="7" fillId="4" borderId="0" xfId="0" applyFont="1" applyFill="1" applyBorder="1" applyAlignment="1">
      <alignment horizontal="center" vertical="center"/>
    </xf>
    <xf numFmtId="0" fontId="8" fillId="0" borderId="0" xfId="0" applyFont="1" applyFill="1"/>
    <xf numFmtId="0" fontId="9" fillId="0" borderId="0" xfId="0" applyFont="1"/>
    <xf numFmtId="0" fontId="10" fillId="2" borderId="0" xfId="0" applyFont="1" applyFill="1" applyAlignment="1">
      <alignment horizontal="center" vertical="center"/>
    </xf>
    <xf numFmtId="0" fontId="11" fillId="2" borderId="0" xfId="0" applyFont="1" applyFill="1" applyAlignment="1">
      <alignment vertical="center"/>
    </xf>
    <xf numFmtId="0" fontId="3" fillId="2" borderId="0" xfId="0" applyFont="1" applyFill="1" applyAlignment="1">
      <alignment vertical="center"/>
    </xf>
    <xf numFmtId="0" fontId="11" fillId="2" borderId="0" xfId="0" applyFont="1" applyFill="1" applyBorder="1" applyAlignment="1">
      <alignment vertical="center"/>
    </xf>
    <xf numFmtId="0" fontId="3" fillId="2" borderId="0" xfId="0" applyFont="1" applyFill="1" applyBorder="1" applyAlignment="1">
      <alignment vertical="center"/>
    </xf>
    <xf numFmtId="0" fontId="12" fillId="2" borderId="0" xfId="0" applyFont="1" applyFill="1" applyAlignment="1">
      <alignment vertical="center"/>
    </xf>
    <xf numFmtId="0" fontId="11" fillId="2" borderId="0" xfId="0" applyFont="1" applyFill="1" applyAlignment="1">
      <alignment horizontal="center" vertical="center"/>
    </xf>
    <xf numFmtId="0" fontId="11" fillId="2" borderId="0" xfId="0" applyFont="1" applyFill="1" applyAlignment="1">
      <alignment horizontal="right" vertical="center"/>
    </xf>
    <xf numFmtId="0" fontId="0" fillId="0" borderId="0" xfId="0" applyFill="1"/>
  </cellXfs>
  <cellStyles count="2">
    <cellStyle name="Normal" xfId="0" builtinId="0"/>
    <cellStyle name="Percent"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P43"/>
  <sheetViews>
    <sheetView rightToLeft="1" tabSelected="1" workbookViewId="0">
      <selection activeCell="J3" sqref="J3:N3"/>
    </sheetView>
  </sheetViews>
  <sheetFormatPr defaultRowHeight="14.25"/>
  <sheetData>
    <row r="1" spans="1:16" ht="20.25">
      <c r="A1" s="1"/>
      <c r="B1" s="1"/>
      <c r="C1" s="1"/>
      <c r="D1" s="2" t="s">
        <v>0</v>
      </c>
      <c r="E1" s="2"/>
      <c r="F1" s="2"/>
      <c r="G1" s="2"/>
      <c r="H1" s="2"/>
      <c r="I1" s="2"/>
      <c r="J1" s="2"/>
      <c r="K1" s="1"/>
      <c r="L1" s="1"/>
      <c r="M1" s="1"/>
      <c r="N1" s="1"/>
    </row>
    <row r="2" spans="1:16">
      <c r="A2" s="3"/>
      <c r="B2" s="3"/>
      <c r="C2" s="3"/>
      <c r="D2" s="3"/>
      <c r="E2" s="4" t="s">
        <v>1</v>
      </c>
      <c r="F2" s="4"/>
      <c r="G2" s="4"/>
      <c r="H2" s="4"/>
      <c r="I2" s="4"/>
      <c r="J2" s="3"/>
      <c r="K2" s="3"/>
      <c r="L2" s="3"/>
      <c r="M2" s="3"/>
      <c r="N2" s="3"/>
    </row>
    <row r="3" spans="1:16" ht="18">
      <c r="A3" s="5" t="s">
        <v>2</v>
      </c>
      <c r="B3" s="5"/>
      <c r="C3" s="5"/>
      <c r="D3" s="5"/>
      <c r="E3" s="4"/>
      <c r="F3" s="4"/>
      <c r="G3" s="4"/>
      <c r="H3" s="4"/>
      <c r="I3" s="4"/>
      <c r="J3" s="5" t="s">
        <v>3</v>
      </c>
      <c r="K3" s="5"/>
      <c r="L3" s="5"/>
      <c r="M3" s="5"/>
      <c r="N3" s="5"/>
    </row>
    <row r="4" spans="1:16" ht="18">
      <c r="A4" s="5" t="s">
        <v>4</v>
      </c>
      <c r="B4" s="5"/>
      <c r="C4" s="5"/>
      <c r="D4" s="5"/>
      <c r="E4" s="4"/>
      <c r="F4" s="4"/>
      <c r="G4" s="4"/>
      <c r="H4" s="4"/>
      <c r="I4" s="4"/>
      <c r="J4" s="5" t="s">
        <v>5</v>
      </c>
      <c r="K4" s="5"/>
      <c r="L4" s="5"/>
      <c r="M4" s="5"/>
      <c r="N4" s="5"/>
    </row>
    <row r="5" spans="1:16" ht="18.75" thickBot="1">
      <c r="A5" s="5" t="s">
        <v>6</v>
      </c>
      <c r="B5" s="5"/>
      <c r="C5" s="5"/>
      <c r="D5" s="5"/>
      <c r="E5" s="4"/>
      <c r="F5" s="4"/>
      <c r="G5" s="4"/>
      <c r="H5" s="4"/>
      <c r="I5" s="4"/>
      <c r="J5" s="5" t="s">
        <v>7</v>
      </c>
      <c r="K5" s="5"/>
      <c r="L5" s="5"/>
      <c r="M5" s="5"/>
      <c r="N5" s="5"/>
    </row>
    <row r="6" spans="1:16">
      <c r="A6" s="6"/>
      <c r="B6" s="6"/>
      <c r="C6" s="6"/>
      <c r="D6" s="7"/>
      <c r="E6" s="8" t="s">
        <v>8</v>
      </c>
      <c r="F6" s="9"/>
      <c r="G6" s="9"/>
      <c r="H6" s="10"/>
      <c r="I6" s="7"/>
      <c r="J6" s="6"/>
      <c r="K6" s="6"/>
      <c r="L6" s="6"/>
      <c r="M6" s="6"/>
      <c r="N6" s="11"/>
    </row>
    <row r="7" spans="1:16" ht="15" thickBot="1">
      <c r="A7" s="6"/>
      <c r="B7" s="6"/>
      <c r="C7" s="6"/>
      <c r="D7" s="7"/>
      <c r="E7" s="12"/>
      <c r="F7" s="13"/>
      <c r="G7" s="13"/>
      <c r="H7" s="14"/>
      <c r="I7" s="7"/>
      <c r="J7" s="6"/>
      <c r="K7" s="6"/>
      <c r="L7" s="6"/>
      <c r="M7" s="6"/>
      <c r="N7" s="11"/>
    </row>
    <row r="8" spans="1:16" ht="20.25">
      <c r="A8" s="11"/>
      <c r="B8" s="15"/>
      <c r="C8" s="16"/>
      <c r="D8" s="17"/>
      <c r="E8" s="17"/>
      <c r="F8" s="17"/>
      <c r="G8" s="11"/>
      <c r="H8" s="11"/>
      <c r="I8" s="11"/>
      <c r="J8" s="6"/>
      <c r="K8" s="6"/>
      <c r="L8" s="6"/>
      <c r="M8" s="6"/>
      <c r="N8" s="11"/>
    </row>
    <row r="9" spans="1:16" ht="15" thickBot="1">
      <c r="A9" s="11"/>
      <c r="B9" s="11"/>
      <c r="C9" s="11"/>
      <c r="D9" s="11"/>
      <c r="E9" s="11"/>
      <c r="F9" s="11"/>
      <c r="G9" s="11"/>
      <c r="H9" s="11"/>
      <c r="I9" s="11"/>
      <c r="J9" s="11"/>
      <c r="K9" s="11"/>
      <c r="L9" s="11"/>
      <c r="M9" s="11"/>
      <c r="N9" s="11"/>
    </row>
    <row r="10" spans="1:16" ht="16.5" thickBot="1">
      <c r="A10" s="11"/>
      <c r="B10" s="18" t="s">
        <v>9</v>
      </c>
      <c r="C10" s="18">
        <v>1</v>
      </c>
      <c r="D10" s="18">
        <v>2</v>
      </c>
      <c r="E10" s="18">
        <v>3</v>
      </c>
      <c r="F10" s="18">
        <v>4</v>
      </c>
      <c r="G10" s="18">
        <v>5</v>
      </c>
      <c r="H10" s="18">
        <v>6</v>
      </c>
      <c r="I10" s="18">
        <v>7</v>
      </c>
      <c r="J10" s="18">
        <v>8</v>
      </c>
      <c r="K10" s="19" t="s">
        <v>10</v>
      </c>
      <c r="L10" s="20"/>
      <c r="M10" s="11"/>
      <c r="N10" s="11"/>
    </row>
    <row r="11" spans="1:16" ht="16.5" thickBot="1">
      <c r="A11" s="11"/>
      <c r="B11" s="18" t="s">
        <v>11</v>
      </c>
      <c r="C11" s="21">
        <v>20</v>
      </c>
      <c r="D11" s="21">
        <v>0</v>
      </c>
      <c r="E11" s="21">
        <v>0</v>
      </c>
      <c r="F11" s="21">
        <v>0</v>
      </c>
      <c r="G11" s="21">
        <v>0</v>
      </c>
      <c r="H11" s="21">
        <v>0</v>
      </c>
      <c r="I11" s="21">
        <v>0</v>
      </c>
      <c r="J11" s="21">
        <v>0</v>
      </c>
      <c r="K11" s="19">
        <f>SUM(C11:J11)</f>
        <v>20</v>
      </c>
      <c r="L11" s="20"/>
      <c r="M11" s="11"/>
      <c r="N11" s="11"/>
    </row>
    <row r="12" spans="1:16" ht="16.5" thickBot="1">
      <c r="A12" s="11"/>
      <c r="B12" s="18" t="s">
        <v>12</v>
      </c>
      <c r="C12" s="22">
        <f>((C11/K11)*100%)</f>
        <v>1</v>
      </c>
      <c r="D12" s="22">
        <f>((D11/K11)*100%)</f>
        <v>0</v>
      </c>
      <c r="E12" s="22">
        <v>0</v>
      </c>
      <c r="F12" s="22">
        <f>((F11/K11)*100%)</f>
        <v>0</v>
      </c>
      <c r="G12" s="22">
        <f>((G11/K11)*100%)</f>
        <v>0</v>
      </c>
      <c r="H12" s="22">
        <f>((H11/K11)*100%)</f>
        <v>0</v>
      </c>
      <c r="I12" s="22">
        <f>((I11/K11)*100%)</f>
        <v>0</v>
      </c>
      <c r="J12" s="22">
        <f>((J11/K11)*100%)</f>
        <v>0</v>
      </c>
      <c r="K12" s="23">
        <v>1</v>
      </c>
      <c r="L12" s="24"/>
      <c r="M12" s="11"/>
      <c r="N12" s="11"/>
      <c r="P12" s="25"/>
    </row>
    <row r="13" spans="1:16">
      <c r="A13" s="11"/>
      <c r="B13" s="11"/>
      <c r="C13" s="11"/>
      <c r="D13" s="11"/>
      <c r="E13" s="11"/>
      <c r="F13" s="11"/>
      <c r="G13" s="11"/>
      <c r="H13" s="11"/>
      <c r="I13" s="11"/>
      <c r="J13" s="11"/>
      <c r="K13" s="11"/>
      <c r="L13" s="11"/>
      <c r="M13" s="11"/>
      <c r="N13" s="11"/>
    </row>
    <row r="14" spans="1:16">
      <c r="A14" s="7"/>
      <c r="B14" s="7"/>
      <c r="C14" s="11"/>
      <c r="D14" s="11"/>
      <c r="E14" s="26"/>
      <c r="F14" s="16"/>
      <c r="G14" s="16"/>
      <c r="H14" s="16"/>
      <c r="I14" s="11"/>
      <c r="J14" s="11"/>
      <c r="K14" s="11"/>
      <c r="L14" s="11"/>
      <c r="M14" s="11"/>
      <c r="N14" s="11"/>
    </row>
    <row r="15" spans="1:16">
      <c r="A15" s="7"/>
      <c r="B15" s="7"/>
      <c r="C15" s="11"/>
      <c r="D15" s="11"/>
      <c r="E15" s="16"/>
      <c r="F15" s="16"/>
      <c r="G15" s="16"/>
      <c r="H15" s="16"/>
      <c r="I15" s="11"/>
      <c r="J15" s="11"/>
      <c r="K15" s="11"/>
      <c r="L15" s="11"/>
      <c r="M15" s="11"/>
      <c r="N15" s="11"/>
    </row>
    <row r="16" spans="1:16" ht="15" thickBot="1">
      <c r="A16" s="11"/>
      <c r="B16" s="11"/>
      <c r="C16" s="11"/>
      <c r="D16" s="11"/>
      <c r="E16" s="11"/>
      <c r="F16" s="11"/>
      <c r="G16" s="11"/>
      <c r="H16" s="11"/>
      <c r="I16" s="11"/>
      <c r="J16" s="11"/>
      <c r="K16" s="11"/>
      <c r="L16" s="11"/>
      <c r="M16" s="11"/>
      <c r="N16" s="11"/>
    </row>
    <row r="17" spans="1:16" ht="16.5" thickBot="1">
      <c r="A17" s="11"/>
      <c r="B17" s="27" t="s">
        <v>13</v>
      </c>
      <c r="C17" s="27" t="s">
        <v>14</v>
      </c>
      <c r="D17" s="27" t="s">
        <v>15</v>
      </c>
      <c r="E17" s="27" t="s">
        <v>16</v>
      </c>
      <c r="F17" s="28" t="s">
        <v>17</v>
      </c>
      <c r="G17" s="29"/>
      <c r="H17" s="19" t="s">
        <v>18</v>
      </c>
      <c r="I17" s="20"/>
      <c r="J17" s="19" t="s">
        <v>19</v>
      </c>
      <c r="K17" s="20"/>
      <c r="L17" s="27" t="s">
        <v>20</v>
      </c>
      <c r="M17" s="11"/>
      <c r="N17" s="11"/>
    </row>
    <row r="18" spans="1:16" ht="16.5" thickBot="1">
      <c r="A18" s="11"/>
      <c r="B18" s="30"/>
      <c r="C18" s="30"/>
      <c r="D18" s="30"/>
      <c r="E18" s="30"/>
      <c r="F18" s="18" t="s">
        <v>21</v>
      </c>
      <c r="G18" s="31"/>
      <c r="H18" s="18" t="s">
        <v>21</v>
      </c>
      <c r="I18" s="31"/>
      <c r="J18" s="18" t="s">
        <v>21</v>
      </c>
      <c r="K18" s="31"/>
      <c r="L18" s="30"/>
      <c r="M18" s="11"/>
      <c r="N18" s="11"/>
    </row>
    <row r="19" spans="1:16" ht="16.5" thickBot="1">
      <c r="A19" s="11"/>
      <c r="B19" s="32"/>
      <c r="C19" s="32"/>
      <c r="D19" s="32"/>
      <c r="E19" s="32"/>
      <c r="F19" s="33" t="s">
        <v>21</v>
      </c>
      <c r="G19" s="33" t="s">
        <v>22</v>
      </c>
      <c r="H19" s="33" t="s">
        <v>21</v>
      </c>
      <c r="I19" s="33" t="s">
        <v>22</v>
      </c>
      <c r="J19" s="33" t="s">
        <v>21</v>
      </c>
      <c r="K19" s="33" t="s">
        <v>22</v>
      </c>
      <c r="L19" s="32"/>
      <c r="M19" s="11"/>
      <c r="N19" s="11"/>
    </row>
    <row r="20" spans="1:16" ht="16.5" thickBot="1">
      <c r="A20" s="11"/>
      <c r="B20" s="18">
        <v>1</v>
      </c>
      <c r="C20" s="34" t="s">
        <v>23</v>
      </c>
      <c r="D20" s="35"/>
      <c r="E20" s="36">
        <f>(E28*D20)</f>
        <v>0</v>
      </c>
      <c r="F20" s="37">
        <v>7.0000000000000007E-2</v>
      </c>
      <c r="G20" s="38">
        <v>10</v>
      </c>
      <c r="H20" s="37">
        <v>7.0000000000000007E-2</v>
      </c>
      <c r="I20" s="38">
        <v>20</v>
      </c>
      <c r="J20" s="37">
        <v>0.06</v>
      </c>
      <c r="K20" s="38">
        <v>10</v>
      </c>
      <c r="L20" s="39">
        <f>K20+I20+G20</f>
        <v>40</v>
      </c>
      <c r="M20" s="11"/>
      <c r="N20" s="11"/>
    </row>
    <row r="21" spans="1:16" ht="16.5" thickBot="1">
      <c r="A21" s="11"/>
      <c r="B21" s="18">
        <v>2</v>
      </c>
      <c r="C21" s="40"/>
      <c r="D21" s="22"/>
      <c r="E21" s="36">
        <f>(E28*D21)</f>
        <v>0</v>
      </c>
      <c r="F21" s="37">
        <f>(D21*G18)</f>
        <v>0</v>
      </c>
      <c r="G21" s="38">
        <f>(E21*G18)</f>
        <v>0</v>
      </c>
      <c r="H21" s="37">
        <f>(D21*I18)</f>
        <v>0</v>
      </c>
      <c r="I21" s="38">
        <f>(E21*I18)</f>
        <v>0</v>
      </c>
      <c r="J21" s="37">
        <f>(D21*K18)</f>
        <v>0</v>
      </c>
      <c r="K21" s="38">
        <f>E21*K18</f>
        <v>0</v>
      </c>
      <c r="L21" s="39">
        <f>K21+I21+G21</f>
        <v>0</v>
      </c>
      <c r="M21" s="11"/>
      <c r="N21" s="11"/>
    </row>
    <row r="22" spans="1:16" ht="16.5" thickBot="1">
      <c r="A22" s="11"/>
      <c r="B22" s="18">
        <v>3</v>
      </c>
      <c r="C22" s="40"/>
      <c r="D22" s="22"/>
      <c r="E22" s="36">
        <f>(E28*D22)</f>
        <v>0</v>
      </c>
      <c r="F22" s="37">
        <f>(D22*G18)</f>
        <v>0</v>
      </c>
      <c r="G22" s="38">
        <f>(E22*G18)</f>
        <v>0</v>
      </c>
      <c r="H22" s="37">
        <f>(D22*I18)</f>
        <v>0</v>
      </c>
      <c r="I22" s="38">
        <f>(E22*I18)</f>
        <v>0</v>
      </c>
      <c r="J22" s="37">
        <f>(D22*K18)</f>
        <v>0</v>
      </c>
      <c r="K22" s="38">
        <f>E22*K18</f>
        <v>0</v>
      </c>
      <c r="L22" s="39">
        <f t="shared" ref="L22:L27" si="0">K22+I22+G22</f>
        <v>0</v>
      </c>
      <c r="M22" s="11"/>
      <c r="N22" s="11"/>
    </row>
    <row r="23" spans="1:16" ht="16.5" thickBot="1">
      <c r="A23" s="11"/>
      <c r="B23" s="18">
        <v>4</v>
      </c>
      <c r="C23" s="40"/>
      <c r="D23" s="22"/>
      <c r="E23" s="36">
        <f>(E28*D23)</f>
        <v>0</v>
      </c>
      <c r="F23" s="37">
        <f>(D23*G18)</f>
        <v>0</v>
      </c>
      <c r="G23" s="38">
        <f>(E23*G18)</f>
        <v>0</v>
      </c>
      <c r="H23" s="37">
        <f>(D23*I18)</f>
        <v>0</v>
      </c>
      <c r="I23" s="38">
        <f>(E23*I18)</f>
        <v>0</v>
      </c>
      <c r="J23" s="37">
        <f>(D23*K18)</f>
        <v>0</v>
      </c>
      <c r="K23" s="38">
        <f>E23*K18</f>
        <v>0</v>
      </c>
      <c r="L23" s="39">
        <f t="shared" si="0"/>
        <v>0</v>
      </c>
      <c r="M23" s="11"/>
      <c r="N23" s="11"/>
    </row>
    <row r="24" spans="1:16" ht="16.5" thickBot="1">
      <c r="A24" s="11"/>
      <c r="B24" s="18">
        <v>5</v>
      </c>
      <c r="C24" s="40"/>
      <c r="D24" s="22"/>
      <c r="E24" s="36">
        <f>(E28*D24)</f>
        <v>0</v>
      </c>
      <c r="F24" s="37">
        <f>(D24*G18)</f>
        <v>0</v>
      </c>
      <c r="G24" s="38">
        <f>(E24*G18)</f>
        <v>0</v>
      </c>
      <c r="H24" s="37">
        <f>(D24*I18)</f>
        <v>0</v>
      </c>
      <c r="I24" s="38">
        <f>(E24*I18)</f>
        <v>0</v>
      </c>
      <c r="J24" s="37">
        <f>(D24*K18)</f>
        <v>0</v>
      </c>
      <c r="K24" s="38">
        <f>E24*K18</f>
        <v>0</v>
      </c>
      <c r="L24" s="39">
        <f t="shared" si="0"/>
        <v>0</v>
      </c>
      <c r="M24" s="11"/>
      <c r="N24" s="11"/>
    </row>
    <row r="25" spans="1:16" ht="16.5" thickBot="1">
      <c r="A25" s="11"/>
      <c r="B25" s="18">
        <v>6</v>
      </c>
      <c r="C25" s="40"/>
      <c r="D25" s="22"/>
      <c r="E25" s="36">
        <f>(E28*D25)</f>
        <v>0</v>
      </c>
      <c r="F25" s="37">
        <f>(D25*G18)</f>
        <v>0</v>
      </c>
      <c r="G25" s="38">
        <f>(E25*G18)</f>
        <v>0</v>
      </c>
      <c r="H25" s="37">
        <f>(D25*I18)</f>
        <v>0</v>
      </c>
      <c r="I25" s="38">
        <f>(E25*I18)</f>
        <v>0</v>
      </c>
      <c r="J25" s="37">
        <f>(D25*K18)</f>
        <v>0</v>
      </c>
      <c r="K25" s="38">
        <f>E25*K18</f>
        <v>0</v>
      </c>
      <c r="L25" s="39">
        <f t="shared" si="0"/>
        <v>0</v>
      </c>
      <c r="M25" s="11"/>
      <c r="N25" s="11"/>
    </row>
    <row r="26" spans="1:16" ht="16.5" thickBot="1">
      <c r="A26" s="11"/>
      <c r="B26" s="18">
        <v>7</v>
      </c>
      <c r="C26" s="40"/>
      <c r="D26" s="22"/>
      <c r="E26" s="36">
        <f>(E28*D26)</f>
        <v>0</v>
      </c>
      <c r="F26" s="37">
        <f>(D26*G18)</f>
        <v>0</v>
      </c>
      <c r="G26" s="38">
        <f>(E26*G18)</f>
        <v>0</v>
      </c>
      <c r="H26" s="37">
        <f>(D26*I18)</f>
        <v>0</v>
      </c>
      <c r="I26" s="38">
        <f>(E26*I18)</f>
        <v>0</v>
      </c>
      <c r="J26" s="37">
        <f>(D26*K18)</f>
        <v>0</v>
      </c>
      <c r="K26" s="38">
        <f>E26*K18</f>
        <v>0</v>
      </c>
      <c r="L26" s="39">
        <f t="shared" si="0"/>
        <v>0</v>
      </c>
      <c r="M26" s="11"/>
      <c r="N26" s="11"/>
    </row>
    <row r="27" spans="1:16" ht="16.5" thickBot="1">
      <c r="A27" s="11"/>
      <c r="B27" s="18">
        <v>8</v>
      </c>
      <c r="C27" s="40"/>
      <c r="D27" s="22"/>
      <c r="E27" s="36">
        <f>(E28*D27)</f>
        <v>0</v>
      </c>
      <c r="F27" s="37">
        <f>(D27*G18)</f>
        <v>0</v>
      </c>
      <c r="G27" s="38">
        <f>(E27*G18)</f>
        <v>0</v>
      </c>
      <c r="H27" s="37">
        <f>(D27*I18)</f>
        <v>0</v>
      </c>
      <c r="I27" s="38">
        <f>(E27*I18)</f>
        <v>0</v>
      </c>
      <c r="J27" s="37">
        <f>(D27*K18)</f>
        <v>0</v>
      </c>
      <c r="K27" s="38">
        <f>E27*K18</f>
        <v>0</v>
      </c>
      <c r="L27" s="39">
        <f t="shared" si="0"/>
        <v>0</v>
      </c>
      <c r="M27" s="11"/>
      <c r="N27" s="11"/>
    </row>
    <row r="28" spans="1:16" ht="18.75" thickBot="1">
      <c r="A28" s="11"/>
      <c r="B28" s="41" t="s">
        <v>24</v>
      </c>
      <c r="C28" s="42"/>
      <c r="D28" s="43"/>
      <c r="E28" s="21">
        <v>40</v>
      </c>
      <c r="F28" s="43">
        <f t="shared" ref="F28:K28" si="1">SUM(F20:F27)</f>
        <v>7.0000000000000007E-2</v>
      </c>
      <c r="G28" s="39">
        <f t="shared" si="1"/>
        <v>10</v>
      </c>
      <c r="H28" s="43">
        <f t="shared" si="1"/>
        <v>7.0000000000000007E-2</v>
      </c>
      <c r="I28" s="39">
        <f t="shared" si="1"/>
        <v>20</v>
      </c>
      <c r="J28" s="43">
        <f>SUM(J20:J27)</f>
        <v>0.06</v>
      </c>
      <c r="K28" s="39">
        <f t="shared" si="1"/>
        <v>10</v>
      </c>
      <c r="L28" s="39">
        <v>40</v>
      </c>
      <c r="M28" s="11"/>
      <c r="N28" s="11"/>
    </row>
    <row r="29" spans="1:16">
      <c r="A29" s="11"/>
      <c r="B29" s="11"/>
      <c r="C29" s="11"/>
      <c r="D29" s="11"/>
      <c r="E29" s="11"/>
      <c r="F29" s="11"/>
      <c r="G29" s="11"/>
      <c r="H29" s="11"/>
      <c r="I29" s="11"/>
      <c r="J29" s="11"/>
      <c r="K29" s="11"/>
      <c r="L29" s="11"/>
      <c r="M29" s="11"/>
      <c r="N29" s="11"/>
    </row>
    <row r="30" spans="1:16">
      <c r="A30" s="11"/>
      <c r="B30" s="11"/>
      <c r="C30" s="11"/>
      <c r="D30" s="11"/>
      <c r="E30" s="11"/>
      <c r="F30" s="11"/>
      <c r="G30" s="11"/>
      <c r="H30" s="11"/>
      <c r="I30" s="11"/>
      <c r="J30" s="11"/>
      <c r="K30" s="11"/>
      <c r="L30" s="11"/>
      <c r="M30" s="11"/>
      <c r="N30" s="11"/>
    </row>
    <row r="31" spans="1:16" s="47" customFormat="1" ht="22.5">
      <c r="A31" s="44" t="s">
        <v>25</v>
      </c>
      <c r="B31" s="45"/>
      <c r="C31" s="45"/>
      <c r="D31" s="45"/>
      <c r="E31" s="45"/>
      <c r="F31" s="45"/>
      <c r="G31" s="45"/>
      <c r="H31" s="45"/>
      <c r="I31" s="45"/>
      <c r="J31" s="45"/>
      <c r="K31" s="45"/>
      <c r="L31" s="45"/>
      <c r="M31" s="45"/>
      <c r="N31" s="45"/>
      <c r="O31" s="46"/>
      <c r="P31" s="46"/>
    </row>
    <row r="32" spans="1:16">
      <c r="A32" s="1"/>
      <c r="B32" s="1"/>
      <c r="C32" s="1"/>
      <c r="D32" s="1"/>
      <c r="E32" s="1"/>
      <c r="F32" s="1"/>
      <c r="G32" s="1"/>
      <c r="H32" s="1"/>
      <c r="I32" s="1"/>
      <c r="J32" s="1"/>
      <c r="K32" s="1"/>
      <c r="L32" s="1"/>
      <c r="M32" s="1"/>
      <c r="N32" s="1"/>
    </row>
    <row r="33" spans="1:14">
      <c r="A33" s="1"/>
      <c r="B33" s="1"/>
      <c r="C33" s="1"/>
      <c r="D33" s="1"/>
      <c r="E33" s="1"/>
      <c r="F33" s="1"/>
      <c r="G33" s="1"/>
      <c r="H33" s="1"/>
      <c r="I33" s="1"/>
      <c r="J33" s="1"/>
      <c r="K33" s="1"/>
      <c r="L33" s="1"/>
      <c r="M33" s="1"/>
      <c r="N33" s="1"/>
    </row>
    <row r="34" spans="1:14">
      <c r="A34" s="48"/>
      <c r="B34" s="48"/>
      <c r="C34" s="48"/>
      <c r="D34" s="48"/>
      <c r="E34" s="48"/>
      <c r="F34" s="48"/>
      <c r="G34" s="48"/>
      <c r="H34" s="48"/>
      <c r="I34" s="48"/>
      <c r="J34" s="48"/>
      <c r="K34" s="48"/>
      <c r="L34" s="48"/>
      <c r="M34" s="48"/>
      <c r="N34" s="48"/>
    </row>
    <row r="35" spans="1:14">
      <c r="A35" s="48"/>
      <c r="B35" s="48"/>
      <c r="C35" s="48"/>
      <c r="D35" s="48"/>
      <c r="E35" s="48"/>
      <c r="F35" s="48"/>
      <c r="G35" s="48"/>
      <c r="H35" s="48"/>
      <c r="I35" s="48"/>
      <c r="J35" s="48"/>
      <c r="K35" s="48"/>
      <c r="L35" s="48"/>
      <c r="M35" s="48"/>
      <c r="N35" s="48"/>
    </row>
    <row r="36" spans="1:14" ht="18">
      <c r="A36" s="49" t="s">
        <v>26</v>
      </c>
      <c r="B36" s="49"/>
      <c r="C36" s="49"/>
      <c r="D36" s="49"/>
      <c r="E36" s="49"/>
      <c r="F36" s="49"/>
      <c r="G36" s="49"/>
      <c r="H36" s="49"/>
      <c r="I36" s="50" t="s">
        <v>27</v>
      </c>
      <c r="J36" s="50"/>
      <c r="K36" s="50"/>
      <c r="L36" s="50"/>
      <c r="M36" s="50"/>
      <c r="N36" s="50"/>
    </row>
    <row r="37" spans="1:14" ht="18">
      <c r="A37" s="51"/>
      <c r="B37" s="51"/>
      <c r="C37" s="51"/>
      <c r="D37" s="51"/>
      <c r="E37" s="51"/>
      <c r="F37" s="51"/>
      <c r="G37" s="51"/>
      <c r="H37" s="51"/>
      <c r="I37" s="52"/>
      <c r="J37" s="52"/>
      <c r="K37" s="52"/>
      <c r="L37" s="52"/>
      <c r="M37" s="52"/>
      <c r="N37" s="52"/>
    </row>
    <row r="38" spans="1:14" ht="15.75">
      <c r="A38" s="53"/>
      <c r="B38" s="53"/>
      <c r="C38" s="53"/>
      <c r="D38" s="53"/>
      <c r="E38" s="53"/>
      <c r="F38" s="1"/>
      <c r="G38" s="1"/>
      <c r="H38" s="1"/>
      <c r="I38" s="1"/>
      <c r="J38" s="1"/>
      <c r="K38" s="1"/>
      <c r="L38" s="1"/>
      <c r="M38" s="1"/>
      <c r="N38" s="1"/>
    </row>
    <row r="39" spans="1:14" ht="18">
      <c r="A39" s="54"/>
      <c r="B39" s="54"/>
      <c r="C39" s="54"/>
      <c r="D39" s="54"/>
      <c r="E39" s="54"/>
      <c r="F39" s="54"/>
      <c r="G39" s="49"/>
      <c r="H39" s="55"/>
      <c r="I39" s="55"/>
      <c r="J39" s="55"/>
      <c r="K39" s="55"/>
      <c r="L39" s="55"/>
      <c r="M39" s="55"/>
      <c r="N39" s="55"/>
    </row>
    <row r="40" spans="1:14" ht="18">
      <c r="A40" s="54"/>
      <c r="B40" s="54"/>
      <c r="C40" s="54"/>
      <c r="D40" s="54"/>
      <c r="E40" s="54"/>
      <c r="F40" s="54"/>
      <c r="G40" s="49"/>
      <c r="H40" s="55"/>
      <c r="I40" s="55"/>
      <c r="J40" s="55"/>
      <c r="K40" s="55"/>
      <c r="L40" s="55"/>
      <c r="M40" s="55"/>
      <c r="N40" s="55"/>
    </row>
    <row r="41" spans="1:14">
      <c r="A41" s="56"/>
      <c r="M41" s="56"/>
    </row>
    <row r="42" spans="1:14">
      <c r="A42" s="56"/>
      <c r="B42" s="56"/>
      <c r="C42" s="56"/>
      <c r="D42" s="56"/>
      <c r="E42" s="56"/>
      <c r="F42" s="56"/>
      <c r="G42" s="56"/>
      <c r="H42" s="56"/>
      <c r="I42" s="56"/>
      <c r="J42" s="56"/>
      <c r="K42" s="56"/>
      <c r="L42" s="56"/>
      <c r="M42" s="56"/>
    </row>
    <row r="43" spans="1:14">
      <c r="A43" s="56"/>
      <c r="B43" s="56"/>
      <c r="C43" s="56"/>
      <c r="D43" s="56"/>
      <c r="E43" s="56"/>
      <c r="F43" s="56"/>
      <c r="G43" s="56"/>
      <c r="H43" s="56"/>
      <c r="I43" s="56"/>
      <c r="J43" s="56"/>
      <c r="K43" s="56"/>
      <c r="L43" s="56"/>
      <c r="M43" s="56"/>
    </row>
  </sheetData>
  <mergeCells count="30">
    <mergeCell ref="L17:L19"/>
    <mergeCell ref="B28:C28"/>
    <mergeCell ref="A31:N31"/>
    <mergeCell ref="A34:N35"/>
    <mergeCell ref="A39:F40"/>
    <mergeCell ref="H39:N40"/>
    <mergeCell ref="K11:L11"/>
    <mergeCell ref="K12:L12"/>
    <mergeCell ref="E14:H15"/>
    <mergeCell ref="B17:B19"/>
    <mergeCell ref="C17:C19"/>
    <mergeCell ref="D17:D19"/>
    <mergeCell ref="E17:E19"/>
    <mergeCell ref="F17:G17"/>
    <mergeCell ref="H17:I17"/>
    <mergeCell ref="J17:K17"/>
    <mergeCell ref="A6:C7"/>
    <mergeCell ref="E6:H7"/>
    <mergeCell ref="J6:M7"/>
    <mergeCell ref="B8:C8"/>
    <mergeCell ref="J8:M8"/>
    <mergeCell ref="K10:L10"/>
    <mergeCell ref="D1:J1"/>
    <mergeCell ref="E2:I5"/>
    <mergeCell ref="A3:D3"/>
    <mergeCell ref="J3:N3"/>
    <mergeCell ref="A4:D4"/>
    <mergeCell ref="J4:N4"/>
    <mergeCell ref="A5:D5"/>
    <mergeCell ref="J5:N5"/>
  </mergeCells>
  <dataValidations count="8">
    <dataValidation type="whole" allowBlank="1" showInputMessage="1" showErrorMessage="1" promptTitle="علامة الامتحان " prompt="أرجو إدخال علامة الامتحان النهائي " sqref="E28 JA28 SW28 ACS28 AMO28 AWK28 BGG28 BQC28 BZY28 CJU28 CTQ28 DDM28 DNI28 DXE28 EHA28 EQW28 FAS28 FKO28 FUK28 GEG28 GOC28 GXY28 HHU28 HRQ28 IBM28 ILI28 IVE28 JFA28 JOW28 JYS28 KIO28 KSK28 LCG28 LMC28 LVY28 MFU28 MPQ28 MZM28 NJI28 NTE28 ODA28 OMW28 OWS28 PGO28 PQK28 QAG28 QKC28 QTY28 RDU28 RNQ28 RXM28 SHI28 SRE28 TBA28 TKW28 TUS28 UEO28 UOK28 UYG28 VIC28 VRY28 WBU28 WLQ28 WVM28 E65564 JA65564 SW65564 ACS65564 AMO65564 AWK65564 BGG65564 BQC65564 BZY65564 CJU65564 CTQ65564 DDM65564 DNI65564 DXE65564 EHA65564 EQW65564 FAS65564 FKO65564 FUK65564 GEG65564 GOC65564 GXY65564 HHU65564 HRQ65564 IBM65564 ILI65564 IVE65564 JFA65564 JOW65564 JYS65564 KIO65564 KSK65564 LCG65564 LMC65564 LVY65564 MFU65564 MPQ65564 MZM65564 NJI65564 NTE65564 ODA65564 OMW65564 OWS65564 PGO65564 PQK65564 QAG65564 QKC65564 QTY65564 RDU65564 RNQ65564 RXM65564 SHI65564 SRE65564 TBA65564 TKW65564 TUS65564 UEO65564 UOK65564 UYG65564 VIC65564 VRY65564 WBU65564 WLQ65564 WVM65564 E131100 JA131100 SW131100 ACS131100 AMO131100 AWK131100 BGG131100 BQC131100 BZY131100 CJU131100 CTQ131100 DDM131100 DNI131100 DXE131100 EHA131100 EQW131100 FAS131100 FKO131100 FUK131100 GEG131100 GOC131100 GXY131100 HHU131100 HRQ131100 IBM131100 ILI131100 IVE131100 JFA131100 JOW131100 JYS131100 KIO131100 KSK131100 LCG131100 LMC131100 LVY131100 MFU131100 MPQ131100 MZM131100 NJI131100 NTE131100 ODA131100 OMW131100 OWS131100 PGO131100 PQK131100 QAG131100 QKC131100 QTY131100 RDU131100 RNQ131100 RXM131100 SHI131100 SRE131100 TBA131100 TKW131100 TUS131100 UEO131100 UOK131100 UYG131100 VIC131100 VRY131100 WBU131100 WLQ131100 WVM131100 E196636 JA196636 SW196636 ACS196636 AMO196636 AWK196636 BGG196636 BQC196636 BZY196636 CJU196636 CTQ196636 DDM196636 DNI196636 DXE196636 EHA196636 EQW196636 FAS196636 FKO196636 FUK196636 GEG196636 GOC196636 GXY196636 HHU196636 HRQ196636 IBM196636 ILI196636 IVE196636 JFA196636 JOW196636 JYS196636 KIO196636 KSK196636 LCG196636 LMC196636 LVY196636 MFU196636 MPQ196636 MZM196636 NJI196636 NTE196636 ODA196636 OMW196636 OWS196636 PGO196636 PQK196636 QAG196636 QKC196636 QTY196636 RDU196636 RNQ196636 RXM196636 SHI196636 SRE196636 TBA196636 TKW196636 TUS196636 UEO196636 UOK196636 UYG196636 VIC196636 VRY196636 WBU196636 WLQ196636 WVM196636 E262172 JA262172 SW262172 ACS262172 AMO262172 AWK262172 BGG262172 BQC262172 BZY262172 CJU262172 CTQ262172 DDM262172 DNI262172 DXE262172 EHA262172 EQW262172 FAS262172 FKO262172 FUK262172 GEG262172 GOC262172 GXY262172 HHU262172 HRQ262172 IBM262172 ILI262172 IVE262172 JFA262172 JOW262172 JYS262172 KIO262172 KSK262172 LCG262172 LMC262172 LVY262172 MFU262172 MPQ262172 MZM262172 NJI262172 NTE262172 ODA262172 OMW262172 OWS262172 PGO262172 PQK262172 QAG262172 QKC262172 QTY262172 RDU262172 RNQ262172 RXM262172 SHI262172 SRE262172 TBA262172 TKW262172 TUS262172 UEO262172 UOK262172 UYG262172 VIC262172 VRY262172 WBU262172 WLQ262172 WVM262172 E327708 JA327708 SW327708 ACS327708 AMO327708 AWK327708 BGG327708 BQC327708 BZY327708 CJU327708 CTQ327708 DDM327708 DNI327708 DXE327708 EHA327708 EQW327708 FAS327708 FKO327708 FUK327708 GEG327708 GOC327708 GXY327708 HHU327708 HRQ327708 IBM327708 ILI327708 IVE327708 JFA327708 JOW327708 JYS327708 KIO327708 KSK327708 LCG327708 LMC327708 LVY327708 MFU327708 MPQ327708 MZM327708 NJI327708 NTE327708 ODA327708 OMW327708 OWS327708 PGO327708 PQK327708 QAG327708 QKC327708 QTY327708 RDU327708 RNQ327708 RXM327708 SHI327708 SRE327708 TBA327708 TKW327708 TUS327708 UEO327708 UOK327708 UYG327708 VIC327708 VRY327708 WBU327708 WLQ327708 WVM327708 E393244 JA393244 SW393244 ACS393244 AMO393244 AWK393244 BGG393244 BQC393244 BZY393244 CJU393244 CTQ393244 DDM393244 DNI393244 DXE393244 EHA393244 EQW393244 FAS393244 FKO393244 FUK393244 GEG393244 GOC393244 GXY393244 HHU393244 HRQ393244 IBM393244 ILI393244 IVE393244 JFA393244 JOW393244 JYS393244 KIO393244 KSK393244 LCG393244 LMC393244 LVY393244 MFU393244 MPQ393244 MZM393244 NJI393244 NTE393244 ODA393244 OMW393244 OWS393244 PGO393244 PQK393244 QAG393244 QKC393244 QTY393244 RDU393244 RNQ393244 RXM393244 SHI393244 SRE393244 TBA393244 TKW393244 TUS393244 UEO393244 UOK393244 UYG393244 VIC393244 VRY393244 WBU393244 WLQ393244 WVM393244 E458780 JA458780 SW458780 ACS458780 AMO458780 AWK458780 BGG458780 BQC458780 BZY458780 CJU458780 CTQ458780 DDM458780 DNI458780 DXE458780 EHA458780 EQW458780 FAS458780 FKO458780 FUK458780 GEG458780 GOC458780 GXY458780 HHU458780 HRQ458780 IBM458780 ILI458780 IVE458780 JFA458780 JOW458780 JYS458780 KIO458780 KSK458780 LCG458780 LMC458780 LVY458780 MFU458780 MPQ458780 MZM458780 NJI458780 NTE458780 ODA458780 OMW458780 OWS458780 PGO458780 PQK458780 QAG458780 QKC458780 QTY458780 RDU458780 RNQ458780 RXM458780 SHI458780 SRE458780 TBA458780 TKW458780 TUS458780 UEO458780 UOK458780 UYG458780 VIC458780 VRY458780 WBU458780 WLQ458780 WVM458780 E524316 JA524316 SW524316 ACS524316 AMO524316 AWK524316 BGG524316 BQC524316 BZY524316 CJU524316 CTQ524316 DDM524316 DNI524316 DXE524316 EHA524316 EQW524316 FAS524316 FKO524316 FUK524316 GEG524316 GOC524316 GXY524316 HHU524316 HRQ524316 IBM524316 ILI524316 IVE524316 JFA524316 JOW524316 JYS524316 KIO524316 KSK524316 LCG524316 LMC524316 LVY524316 MFU524316 MPQ524316 MZM524316 NJI524316 NTE524316 ODA524316 OMW524316 OWS524316 PGO524316 PQK524316 QAG524316 QKC524316 QTY524316 RDU524316 RNQ524316 RXM524316 SHI524316 SRE524316 TBA524316 TKW524316 TUS524316 UEO524316 UOK524316 UYG524316 VIC524316 VRY524316 WBU524316 WLQ524316 WVM524316 E589852 JA589852 SW589852 ACS589852 AMO589852 AWK589852 BGG589852 BQC589852 BZY589852 CJU589852 CTQ589852 DDM589852 DNI589852 DXE589852 EHA589852 EQW589852 FAS589852 FKO589852 FUK589852 GEG589852 GOC589852 GXY589852 HHU589852 HRQ589852 IBM589852 ILI589852 IVE589852 JFA589852 JOW589852 JYS589852 KIO589852 KSK589852 LCG589852 LMC589852 LVY589852 MFU589852 MPQ589852 MZM589852 NJI589852 NTE589852 ODA589852 OMW589852 OWS589852 PGO589852 PQK589852 QAG589852 QKC589852 QTY589852 RDU589852 RNQ589852 RXM589852 SHI589852 SRE589852 TBA589852 TKW589852 TUS589852 UEO589852 UOK589852 UYG589852 VIC589852 VRY589852 WBU589852 WLQ589852 WVM589852 E655388 JA655388 SW655388 ACS655388 AMO655388 AWK655388 BGG655388 BQC655388 BZY655388 CJU655388 CTQ655388 DDM655388 DNI655388 DXE655388 EHA655388 EQW655388 FAS655388 FKO655388 FUK655388 GEG655388 GOC655388 GXY655388 HHU655388 HRQ655388 IBM655388 ILI655388 IVE655388 JFA655388 JOW655388 JYS655388 KIO655388 KSK655388 LCG655388 LMC655388 LVY655388 MFU655388 MPQ655388 MZM655388 NJI655388 NTE655388 ODA655388 OMW655388 OWS655388 PGO655388 PQK655388 QAG655388 QKC655388 QTY655388 RDU655388 RNQ655388 RXM655388 SHI655388 SRE655388 TBA655388 TKW655388 TUS655388 UEO655388 UOK655388 UYG655388 VIC655388 VRY655388 WBU655388 WLQ655388 WVM655388 E720924 JA720924 SW720924 ACS720924 AMO720924 AWK720924 BGG720924 BQC720924 BZY720924 CJU720924 CTQ720924 DDM720924 DNI720924 DXE720924 EHA720924 EQW720924 FAS720924 FKO720924 FUK720924 GEG720924 GOC720924 GXY720924 HHU720924 HRQ720924 IBM720924 ILI720924 IVE720924 JFA720924 JOW720924 JYS720924 KIO720924 KSK720924 LCG720924 LMC720924 LVY720924 MFU720924 MPQ720924 MZM720924 NJI720924 NTE720924 ODA720924 OMW720924 OWS720924 PGO720924 PQK720924 QAG720924 QKC720924 QTY720924 RDU720924 RNQ720924 RXM720924 SHI720924 SRE720924 TBA720924 TKW720924 TUS720924 UEO720924 UOK720924 UYG720924 VIC720924 VRY720924 WBU720924 WLQ720924 WVM720924 E786460 JA786460 SW786460 ACS786460 AMO786460 AWK786460 BGG786460 BQC786460 BZY786460 CJU786460 CTQ786460 DDM786460 DNI786460 DXE786460 EHA786460 EQW786460 FAS786460 FKO786460 FUK786460 GEG786460 GOC786460 GXY786460 HHU786460 HRQ786460 IBM786460 ILI786460 IVE786460 JFA786460 JOW786460 JYS786460 KIO786460 KSK786460 LCG786460 LMC786460 LVY786460 MFU786460 MPQ786460 MZM786460 NJI786460 NTE786460 ODA786460 OMW786460 OWS786460 PGO786460 PQK786460 QAG786460 QKC786460 QTY786460 RDU786460 RNQ786460 RXM786460 SHI786460 SRE786460 TBA786460 TKW786460 TUS786460 UEO786460 UOK786460 UYG786460 VIC786460 VRY786460 WBU786460 WLQ786460 WVM786460 E851996 JA851996 SW851996 ACS851996 AMO851996 AWK851996 BGG851996 BQC851996 BZY851996 CJU851996 CTQ851996 DDM851996 DNI851996 DXE851996 EHA851996 EQW851996 FAS851996 FKO851996 FUK851996 GEG851996 GOC851996 GXY851996 HHU851996 HRQ851996 IBM851996 ILI851996 IVE851996 JFA851996 JOW851996 JYS851996 KIO851996 KSK851996 LCG851996 LMC851996 LVY851996 MFU851996 MPQ851996 MZM851996 NJI851996 NTE851996 ODA851996 OMW851996 OWS851996 PGO851996 PQK851996 QAG851996 QKC851996 QTY851996 RDU851996 RNQ851996 RXM851996 SHI851996 SRE851996 TBA851996 TKW851996 TUS851996 UEO851996 UOK851996 UYG851996 VIC851996 VRY851996 WBU851996 WLQ851996 WVM851996 E917532 JA917532 SW917532 ACS917532 AMO917532 AWK917532 BGG917532 BQC917532 BZY917532 CJU917532 CTQ917532 DDM917532 DNI917532 DXE917532 EHA917532 EQW917532 FAS917532 FKO917532 FUK917532 GEG917532 GOC917532 GXY917532 HHU917532 HRQ917532 IBM917532 ILI917532 IVE917532 JFA917532 JOW917532 JYS917532 KIO917532 KSK917532 LCG917532 LMC917532 LVY917532 MFU917532 MPQ917532 MZM917532 NJI917532 NTE917532 ODA917532 OMW917532 OWS917532 PGO917532 PQK917532 QAG917532 QKC917532 QTY917532 RDU917532 RNQ917532 RXM917532 SHI917532 SRE917532 TBA917532 TKW917532 TUS917532 UEO917532 UOK917532 UYG917532 VIC917532 VRY917532 WBU917532 WLQ917532 WVM917532 E983068 JA983068 SW983068 ACS983068 AMO983068 AWK983068 BGG983068 BQC983068 BZY983068 CJU983068 CTQ983068 DDM983068 DNI983068 DXE983068 EHA983068 EQW983068 FAS983068 FKO983068 FUK983068 GEG983068 GOC983068 GXY983068 HHU983068 HRQ983068 IBM983068 ILI983068 IVE983068 JFA983068 JOW983068 JYS983068 KIO983068 KSK983068 LCG983068 LMC983068 LVY983068 MFU983068 MPQ983068 MZM983068 NJI983068 NTE983068 ODA983068 OMW983068 OWS983068 PGO983068 PQK983068 QAG983068 QKC983068 QTY983068 RDU983068 RNQ983068 RXM983068 SHI983068 SRE983068 TBA983068 TKW983068 TUS983068 UEO983068 UOK983068 UYG983068 VIC983068 VRY983068 WBU983068 WLQ983068 WVM983068">
      <formula1>0</formula1>
      <formula2>1000</formula2>
    </dataValidation>
    <dataValidation allowBlank="1" showInputMessage="1" showErrorMessage="1" promptTitle="النسبة المئوية " prompt="أرجو إدخال النسبة المئوية ( 30% ) " sqref="I18 JE18 TA18 ACW18 AMS18 AWO18 BGK18 BQG18 CAC18 CJY18 CTU18 DDQ18 DNM18 DXI18 EHE18 ERA18 FAW18 FKS18 FUO18 GEK18 GOG18 GYC18 HHY18 HRU18 IBQ18 ILM18 IVI18 JFE18 JPA18 JYW18 KIS18 KSO18 LCK18 LMG18 LWC18 MFY18 MPU18 MZQ18 NJM18 NTI18 ODE18 ONA18 OWW18 PGS18 PQO18 QAK18 QKG18 QUC18 RDY18 RNU18 RXQ18 SHM18 SRI18 TBE18 TLA18 TUW18 UES18 UOO18 UYK18 VIG18 VSC18 WBY18 WLU18 WVQ18 I65554 JE65554 TA65554 ACW65554 AMS65554 AWO65554 BGK65554 BQG65554 CAC65554 CJY65554 CTU65554 DDQ65554 DNM65554 DXI65554 EHE65554 ERA65554 FAW65554 FKS65554 FUO65554 GEK65554 GOG65554 GYC65554 HHY65554 HRU65554 IBQ65554 ILM65554 IVI65554 JFE65554 JPA65554 JYW65554 KIS65554 KSO65554 LCK65554 LMG65554 LWC65554 MFY65554 MPU65554 MZQ65554 NJM65554 NTI65554 ODE65554 ONA65554 OWW65554 PGS65554 PQO65554 QAK65554 QKG65554 QUC65554 RDY65554 RNU65554 RXQ65554 SHM65554 SRI65554 TBE65554 TLA65554 TUW65554 UES65554 UOO65554 UYK65554 VIG65554 VSC65554 WBY65554 WLU65554 WVQ65554 I131090 JE131090 TA131090 ACW131090 AMS131090 AWO131090 BGK131090 BQG131090 CAC131090 CJY131090 CTU131090 DDQ131090 DNM131090 DXI131090 EHE131090 ERA131090 FAW131090 FKS131090 FUO131090 GEK131090 GOG131090 GYC131090 HHY131090 HRU131090 IBQ131090 ILM131090 IVI131090 JFE131090 JPA131090 JYW131090 KIS131090 KSO131090 LCK131090 LMG131090 LWC131090 MFY131090 MPU131090 MZQ131090 NJM131090 NTI131090 ODE131090 ONA131090 OWW131090 PGS131090 PQO131090 QAK131090 QKG131090 QUC131090 RDY131090 RNU131090 RXQ131090 SHM131090 SRI131090 TBE131090 TLA131090 TUW131090 UES131090 UOO131090 UYK131090 VIG131090 VSC131090 WBY131090 WLU131090 WVQ131090 I196626 JE196626 TA196626 ACW196626 AMS196626 AWO196626 BGK196626 BQG196626 CAC196626 CJY196626 CTU196626 DDQ196626 DNM196626 DXI196626 EHE196626 ERA196626 FAW196626 FKS196626 FUO196626 GEK196626 GOG196626 GYC196626 HHY196626 HRU196626 IBQ196626 ILM196626 IVI196626 JFE196626 JPA196626 JYW196626 KIS196626 KSO196626 LCK196626 LMG196626 LWC196626 MFY196626 MPU196626 MZQ196626 NJM196626 NTI196626 ODE196626 ONA196626 OWW196626 PGS196626 PQO196626 QAK196626 QKG196626 QUC196626 RDY196626 RNU196626 RXQ196626 SHM196626 SRI196626 TBE196626 TLA196626 TUW196626 UES196626 UOO196626 UYK196626 VIG196626 VSC196626 WBY196626 WLU196626 WVQ196626 I262162 JE262162 TA262162 ACW262162 AMS262162 AWO262162 BGK262162 BQG262162 CAC262162 CJY262162 CTU262162 DDQ262162 DNM262162 DXI262162 EHE262162 ERA262162 FAW262162 FKS262162 FUO262162 GEK262162 GOG262162 GYC262162 HHY262162 HRU262162 IBQ262162 ILM262162 IVI262162 JFE262162 JPA262162 JYW262162 KIS262162 KSO262162 LCK262162 LMG262162 LWC262162 MFY262162 MPU262162 MZQ262162 NJM262162 NTI262162 ODE262162 ONA262162 OWW262162 PGS262162 PQO262162 QAK262162 QKG262162 QUC262162 RDY262162 RNU262162 RXQ262162 SHM262162 SRI262162 TBE262162 TLA262162 TUW262162 UES262162 UOO262162 UYK262162 VIG262162 VSC262162 WBY262162 WLU262162 WVQ262162 I327698 JE327698 TA327698 ACW327698 AMS327698 AWO327698 BGK327698 BQG327698 CAC327698 CJY327698 CTU327698 DDQ327698 DNM327698 DXI327698 EHE327698 ERA327698 FAW327698 FKS327698 FUO327698 GEK327698 GOG327698 GYC327698 HHY327698 HRU327698 IBQ327698 ILM327698 IVI327698 JFE327698 JPA327698 JYW327698 KIS327698 KSO327698 LCK327698 LMG327698 LWC327698 MFY327698 MPU327698 MZQ327698 NJM327698 NTI327698 ODE327698 ONA327698 OWW327698 PGS327698 PQO327698 QAK327698 QKG327698 QUC327698 RDY327698 RNU327698 RXQ327698 SHM327698 SRI327698 TBE327698 TLA327698 TUW327698 UES327698 UOO327698 UYK327698 VIG327698 VSC327698 WBY327698 WLU327698 WVQ327698 I393234 JE393234 TA393234 ACW393234 AMS393234 AWO393234 BGK393234 BQG393234 CAC393234 CJY393234 CTU393234 DDQ393234 DNM393234 DXI393234 EHE393234 ERA393234 FAW393234 FKS393234 FUO393234 GEK393234 GOG393234 GYC393234 HHY393234 HRU393234 IBQ393234 ILM393234 IVI393234 JFE393234 JPA393234 JYW393234 KIS393234 KSO393234 LCK393234 LMG393234 LWC393234 MFY393234 MPU393234 MZQ393234 NJM393234 NTI393234 ODE393234 ONA393234 OWW393234 PGS393234 PQO393234 QAK393234 QKG393234 QUC393234 RDY393234 RNU393234 RXQ393234 SHM393234 SRI393234 TBE393234 TLA393234 TUW393234 UES393234 UOO393234 UYK393234 VIG393234 VSC393234 WBY393234 WLU393234 WVQ393234 I458770 JE458770 TA458770 ACW458770 AMS458770 AWO458770 BGK458770 BQG458770 CAC458770 CJY458770 CTU458770 DDQ458770 DNM458770 DXI458770 EHE458770 ERA458770 FAW458770 FKS458770 FUO458770 GEK458770 GOG458770 GYC458770 HHY458770 HRU458770 IBQ458770 ILM458770 IVI458770 JFE458770 JPA458770 JYW458770 KIS458770 KSO458770 LCK458770 LMG458770 LWC458770 MFY458770 MPU458770 MZQ458770 NJM458770 NTI458770 ODE458770 ONA458770 OWW458770 PGS458770 PQO458770 QAK458770 QKG458770 QUC458770 RDY458770 RNU458770 RXQ458770 SHM458770 SRI458770 TBE458770 TLA458770 TUW458770 UES458770 UOO458770 UYK458770 VIG458770 VSC458770 WBY458770 WLU458770 WVQ458770 I524306 JE524306 TA524306 ACW524306 AMS524306 AWO524306 BGK524306 BQG524306 CAC524306 CJY524306 CTU524306 DDQ524306 DNM524306 DXI524306 EHE524306 ERA524306 FAW524306 FKS524306 FUO524306 GEK524306 GOG524306 GYC524306 HHY524306 HRU524306 IBQ524306 ILM524306 IVI524306 JFE524306 JPA524306 JYW524306 KIS524306 KSO524306 LCK524306 LMG524306 LWC524306 MFY524306 MPU524306 MZQ524306 NJM524306 NTI524306 ODE524306 ONA524306 OWW524306 PGS524306 PQO524306 QAK524306 QKG524306 QUC524306 RDY524306 RNU524306 RXQ524306 SHM524306 SRI524306 TBE524306 TLA524306 TUW524306 UES524306 UOO524306 UYK524306 VIG524306 VSC524306 WBY524306 WLU524306 WVQ524306 I589842 JE589842 TA589842 ACW589842 AMS589842 AWO589842 BGK589842 BQG589842 CAC589842 CJY589842 CTU589842 DDQ589842 DNM589842 DXI589842 EHE589842 ERA589842 FAW589842 FKS589842 FUO589842 GEK589842 GOG589842 GYC589842 HHY589842 HRU589842 IBQ589842 ILM589842 IVI589842 JFE589842 JPA589842 JYW589842 KIS589842 KSO589842 LCK589842 LMG589842 LWC589842 MFY589842 MPU589842 MZQ589842 NJM589842 NTI589842 ODE589842 ONA589842 OWW589842 PGS589842 PQO589842 QAK589842 QKG589842 QUC589842 RDY589842 RNU589842 RXQ589842 SHM589842 SRI589842 TBE589842 TLA589842 TUW589842 UES589842 UOO589842 UYK589842 VIG589842 VSC589842 WBY589842 WLU589842 WVQ589842 I655378 JE655378 TA655378 ACW655378 AMS655378 AWO655378 BGK655378 BQG655378 CAC655378 CJY655378 CTU655378 DDQ655378 DNM655378 DXI655378 EHE655378 ERA655378 FAW655378 FKS655378 FUO655378 GEK655378 GOG655378 GYC655378 HHY655378 HRU655378 IBQ655378 ILM655378 IVI655378 JFE655378 JPA655378 JYW655378 KIS655378 KSO655378 LCK655378 LMG655378 LWC655378 MFY655378 MPU655378 MZQ655378 NJM655378 NTI655378 ODE655378 ONA655378 OWW655378 PGS655378 PQO655378 QAK655378 QKG655378 QUC655378 RDY655378 RNU655378 RXQ655378 SHM655378 SRI655378 TBE655378 TLA655378 TUW655378 UES655378 UOO655378 UYK655378 VIG655378 VSC655378 WBY655378 WLU655378 WVQ655378 I720914 JE720914 TA720914 ACW720914 AMS720914 AWO720914 BGK720914 BQG720914 CAC720914 CJY720914 CTU720914 DDQ720914 DNM720914 DXI720914 EHE720914 ERA720914 FAW720914 FKS720914 FUO720914 GEK720914 GOG720914 GYC720914 HHY720914 HRU720914 IBQ720914 ILM720914 IVI720914 JFE720914 JPA720914 JYW720914 KIS720914 KSO720914 LCK720914 LMG720914 LWC720914 MFY720914 MPU720914 MZQ720914 NJM720914 NTI720914 ODE720914 ONA720914 OWW720914 PGS720914 PQO720914 QAK720914 QKG720914 QUC720914 RDY720914 RNU720914 RXQ720914 SHM720914 SRI720914 TBE720914 TLA720914 TUW720914 UES720914 UOO720914 UYK720914 VIG720914 VSC720914 WBY720914 WLU720914 WVQ720914 I786450 JE786450 TA786450 ACW786450 AMS786450 AWO786450 BGK786450 BQG786450 CAC786450 CJY786450 CTU786450 DDQ786450 DNM786450 DXI786450 EHE786450 ERA786450 FAW786450 FKS786450 FUO786450 GEK786450 GOG786450 GYC786450 HHY786450 HRU786450 IBQ786450 ILM786450 IVI786450 JFE786450 JPA786450 JYW786450 KIS786450 KSO786450 LCK786450 LMG786450 LWC786450 MFY786450 MPU786450 MZQ786450 NJM786450 NTI786450 ODE786450 ONA786450 OWW786450 PGS786450 PQO786450 QAK786450 QKG786450 QUC786450 RDY786450 RNU786450 RXQ786450 SHM786450 SRI786450 TBE786450 TLA786450 TUW786450 UES786450 UOO786450 UYK786450 VIG786450 VSC786450 WBY786450 WLU786450 WVQ786450 I851986 JE851986 TA851986 ACW851986 AMS851986 AWO851986 BGK851986 BQG851986 CAC851986 CJY851986 CTU851986 DDQ851986 DNM851986 DXI851986 EHE851986 ERA851986 FAW851986 FKS851986 FUO851986 GEK851986 GOG851986 GYC851986 HHY851986 HRU851986 IBQ851986 ILM851986 IVI851986 JFE851986 JPA851986 JYW851986 KIS851986 KSO851986 LCK851986 LMG851986 LWC851986 MFY851986 MPU851986 MZQ851986 NJM851986 NTI851986 ODE851986 ONA851986 OWW851986 PGS851986 PQO851986 QAK851986 QKG851986 QUC851986 RDY851986 RNU851986 RXQ851986 SHM851986 SRI851986 TBE851986 TLA851986 TUW851986 UES851986 UOO851986 UYK851986 VIG851986 VSC851986 WBY851986 WLU851986 WVQ851986 I917522 JE917522 TA917522 ACW917522 AMS917522 AWO917522 BGK917522 BQG917522 CAC917522 CJY917522 CTU917522 DDQ917522 DNM917522 DXI917522 EHE917522 ERA917522 FAW917522 FKS917522 FUO917522 GEK917522 GOG917522 GYC917522 HHY917522 HRU917522 IBQ917522 ILM917522 IVI917522 JFE917522 JPA917522 JYW917522 KIS917522 KSO917522 LCK917522 LMG917522 LWC917522 MFY917522 MPU917522 MZQ917522 NJM917522 NTI917522 ODE917522 ONA917522 OWW917522 PGS917522 PQO917522 QAK917522 QKG917522 QUC917522 RDY917522 RNU917522 RXQ917522 SHM917522 SRI917522 TBE917522 TLA917522 TUW917522 UES917522 UOO917522 UYK917522 VIG917522 VSC917522 WBY917522 WLU917522 WVQ917522 I983058 JE983058 TA983058 ACW983058 AMS983058 AWO983058 BGK983058 BQG983058 CAC983058 CJY983058 CTU983058 DDQ983058 DNM983058 DXI983058 EHE983058 ERA983058 FAW983058 FKS983058 FUO983058 GEK983058 GOG983058 GYC983058 HHY983058 HRU983058 IBQ983058 ILM983058 IVI983058 JFE983058 JPA983058 JYW983058 KIS983058 KSO983058 LCK983058 LMG983058 LWC983058 MFY983058 MPU983058 MZQ983058 NJM983058 NTI983058 ODE983058 ONA983058 OWW983058 PGS983058 PQO983058 QAK983058 QKG983058 QUC983058 RDY983058 RNU983058 RXQ983058 SHM983058 SRI983058 TBE983058 TLA983058 TUW983058 UES983058 UOO983058 UYK983058 VIG983058 VSC983058 WBY983058 WLU983058 WVQ983058"/>
    <dataValidation type="whole" allowBlank="1" showInputMessage="1" showErrorMessage="1" promptTitle="عدد اهداف الوحدة" prompt="ارجو ادخال عدد اهداف الوحدة" sqref="D11:J11 IZ11:JF11 SV11:TB11 ACR11:ACX11 AMN11:AMT11 AWJ11:AWP11 BGF11:BGL11 BQB11:BQH11 BZX11:CAD11 CJT11:CJZ11 CTP11:CTV11 DDL11:DDR11 DNH11:DNN11 DXD11:DXJ11 EGZ11:EHF11 EQV11:ERB11 FAR11:FAX11 FKN11:FKT11 FUJ11:FUP11 GEF11:GEL11 GOB11:GOH11 GXX11:GYD11 HHT11:HHZ11 HRP11:HRV11 IBL11:IBR11 ILH11:ILN11 IVD11:IVJ11 JEZ11:JFF11 JOV11:JPB11 JYR11:JYX11 KIN11:KIT11 KSJ11:KSP11 LCF11:LCL11 LMB11:LMH11 LVX11:LWD11 MFT11:MFZ11 MPP11:MPV11 MZL11:MZR11 NJH11:NJN11 NTD11:NTJ11 OCZ11:ODF11 OMV11:ONB11 OWR11:OWX11 PGN11:PGT11 PQJ11:PQP11 QAF11:QAL11 QKB11:QKH11 QTX11:QUD11 RDT11:RDZ11 RNP11:RNV11 RXL11:RXR11 SHH11:SHN11 SRD11:SRJ11 TAZ11:TBF11 TKV11:TLB11 TUR11:TUX11 UEN11:UET11 UOJ11:UOP11 UYF11:UYL11 VIB11:VIH11 VRX11:VSD11 WBT11:WBZ11 WLP11:WLV11 WVL11:WVR11 D65547:J65547 IZ65547:JF65547 SV65547:TB65547 ACR65547:ACX65547 AMN65547:AMT65547 AWJ65547:AWP65547 BGF65547:BGL65547 BQB65547:BQH65547 BZX65547:CAD65547 CJT65547:CJZ65547 CTP65547:CTV65547 DDL65547:DDR65547 DNH65547:DNN65547 DXD65547:DXJ65547 EGZ65547:EHF65547 EQV65547:ERB65547 FAR65547:FAX65547 FKN65547:FKT65547 FUJ65547:FUP65547 GEF65547:GEL65547 GOB65547:GOH65547 GXX65547:GYD65547 HHT65547:HHZ65547 HRP65547:HRV65547 IBL65547:IBR65547 ILH65547:ILN65547 IVD65547:IVJ65547 JEZ65547:JFF65547 JOV65547:JPB65547 JYR65547:JYX65547 KIN65547:KIT65547 KSJ65547:KSP65547 LCF65547:LCL65547 LMB65547:LMH65547 LVX65547:LWD65547 MFT65547:MFZ65547 MPP65547:MPV65547 MZL65547:MZR65547 NJH65547:NJN65547 NTD65547:NTJ65547 OCZ65547:ODF65547 OMV65547:ONB65547 OWR65547:OWX65547 PGN65547:PGT65547 PQJ65547:PQP65547 QAF65547:QAL65547 QKB65547:QKH65547 QTX65547:QUD65547 RDT65547:RDZ65547 RNP65547:RNV65547 RXL65547:RXR65547 SHH65547:SHN65547 SRD65547:SRJ65547 TAZ65547:TBF65547 TKV65547:TLB65547 TUR65547:TUX65547 UEN65547:UET65547 UOJ65547:UOP65547 UYF65547:UYL65547 VIB65547:VIH65547 VRX65547:VSD65547 WBT65547:WBZ65547 WLP65547:WLV65547 WVL65547:WVR65547 D131083:J131083 IZ131083:JF131083 SV131083:TB131083 ACR131083:ACX131083 AMN131083:AMT131083 AWJ131083:AWP131083 BGF131083:BGL131083 BQB131083:BQH131083 BZX131083:CAD131083 CJT131083:CJZ131083 CTP131083:CTV131083 DDL131083:DDR131083 DNH131083:DNN131083 DXD131083:DXJ131083 EGZ131083:EHF131083 EQV131083:ERB131083 FAR131083:FAX131083 FKN131083:FKT131083 FUJ131083:FUP131083 GEF131083:GEL131083 GOB131083:GOH131083 GXX131083:GYD131083 HHT131083:HHZ131083 HRP131083:HRV131083 IBL131083:IBR131083 ILH131083:ILN131083 IVD131083:IVJ131083 JEZ131083:JFF131083 JOV131083:JPB131083 JYR131083:JYX131083 KIN131083:KIT131083 KSJ131083:KSP131083 LCF131083:LCL131083 LMB131083:LMH131083 LVX131083:LWD131083 MFT131083:MFZ131083 MPP131083:MPV131083 MZL131083:MZR131083 NJH131083:NJN131083 NTD131083:NTJ131083 OCZ131083:ODF131083 OMV131083:ONB131083 OWR131083:OWX131083 PGN131083:PGT131083 PQJ131083:PQP131083 QAF131083:QAL131083 QKB131083:QKH131083 QTX131083:QUD131083 RDT131083:RDZ131083 RNP131083:RNV131083 RXL131083:RXR131083 SHH131083:SHN131083 SRD131083:SRJ131083 TAZ131083:TBF131083 TKV131083:TLB131083 TUR131083:TUX131083 UEN131083:UET131083 UOJ131083:UOP131083 UYF131083:UYL131083 VIB131083:VIH131083 VRX131083:VSD131083 WBT131083:WBZ131083 WLP131083:WLV131083 WVL131083:WVR131083 D196619:J196619 IZ196619:JF196619 SV196619:TB196619 ACR196619:ACX196619 AMN196619:AMT196619 AWJ196619:AWP196619 BGF196619:BGL196619 BQB196619:BQH196619 BZX196619:CAD196619 CJT196619:CJZ196619 CTP196619:CTV196619 DDL196619:DDR196619 DNH196619:DNN196619 DXD196619:DXJ196619 EGZ196619:EHF196619 EQV196619:ERB196619 FAR196619:FAX196619 FKN196619:FKT196619 FUJ196619:FUP196619 GEF196619:GEL196619 GOB196619:GOH196619 GXX196619:GYD196619 HHT196619:HHZ196619 HRP196619:HRV196619 IBL196619:IBR196619 ILH196619:ILN196619 IVD196619:IVJ196619 JEZ196619:JFF196619 JOV196619:JPB196619 JYR196619:JYX196619 KIN196619:KIT196619 KSJ196619:KSP196619 LCF196619:LCL196619 LMB196619:LMH196619 LVX196619:LWD196619 MFT196619:MFZ196619 MPP196619:MPV196619 MZL196619:MZR196619 NJH196619:NJN196619 NTD196619:NTJ196619 OCZ196619:ODF196619 OMV196619:ONB196619 OWR196619:OWX196619 PGN196619:PGT196619 PQJ196619:PQP196619 QAF196619:QAL196619 QKB196619:QKH196619 QTX196619:QUD196619 RDT196619:RDZ196619 RNP196619:RNV196619 RXL196619:RXR196619 SHH196619:SHN196619 SRD196619:SRJ196619 TAZ196619:TBF196619 TKV196619:TLB196619 TUR196619:TUX196619 UEN196619:UET196619 UOJ196619:UOP196619 UYF196619:UYL196619 VIB196619:VIH196619 VRX196619:VSD196619 WBT196619:WBZ196619 WLP196619:WLV196619 WVL196619:WVR196619 D262155:J262155 IZ262155:JF262155 SV262155:TB262155 ACR262155:ACX262155 AMN262155:AMT262155 AWJ262155:AWP262155 BGF262155:BGL262155 BQB262155:BQH262155 BZX262155:CAD262155 CJT262155:CJZ262155 CTP262155:CTV262155 DDL262155:DDR262155 DNH262155:DNN262155 DXD262155:DXJ262155 EGZ262155:EHF262155 EQV262155:ERB262155 FAR262155:FAX262155 FKN262155:FKT262155 FUJ262155:FUP262155 GEF262155:GEL262155 GOB262155:GOH262155 GXX262155:GYD262155 HHT262155:HHZ262155 HRP262155:HRV262155 IBL262155:IBR262155 ILH262155:ILN262155 IVD262155:IVJ262155 JEZ262155:JFF262155 JOV262155:JPB262155 JYR262155:JYX262155 KIN262155:KIT262155 KSJ262155:KSP262155 LCF262155:LCL262155 LMB262155:LMH262155 LVX262155:LWD262155 MFT262155:MFZ262155 MPP262155:MPV262155 MZL262155:MZR262155 NJH262155:NJN262155 NTD262155:NTJ262155 OCZ262155:ODF262155 OMV262155:ONB262155 OWR262155:OWX262155 PGN262155:PGT262155 PQJ262155:PQP262155 QAF262155:QAL262155 QKB262155:QKH262155 QTX262155:QUD262155 RDT262155:RDZ262155 RNP262155:RNV262155 RXL262155:RXR262155 SHH262155:SHN262155 SRD262155:SRJ262155 TAZ262155:TBF262155 TKV262155:TLB262155 TUR262155:TUX262155 UEN262155:UET262155 UOJ262155:UOP262155 UYF262155:UYL262155 VIB262155:VIH262155 VRX262155:VSD262155 WBT262155:WBZ262155 WLP262155:WLV262155 WVL262155:WVR262155 D327691:J327691 IZ327691:JF327691 SV327691:TB327691 ACR327691:ACX327691 AMN327691:AMT327691 AWJ327691:AWP327691 BGF327691:BGL327691 BQB327691:BQH327691 BZX327691:CAD327691 CJT327691:CJZ327691 CTP327691:CTV327691 DDL327691:DDR327691 DNH327691:DNN327691 DXD327691:DXJ327691 EGZ327691:EHF327691 EQV327691:ERB327691 FAR327691:FAX327691 FKN327691:FKT327691 FUJ327691:FUP327691 GEF327691:GEL327691 GOB327691:GOH327691 GXX327691:GYD327691 HHT327691:HHZ327691 HRP327691:HRV327691 IBL327691:IBR327691 ILH327691:ILN327691 IVD327691:IVJ327691 JEZ327691:JFF327691 JOV327691:JPB327691 JYR327691:JYX327691 KIN327691:KIT327691 KSJ327691:KSP327691 LCF327691:LCL327691 LMB327691:LMH327691 LVX327691:LWD327691 MFT327691:MFZ327691 MPP327691:MPV327691 MZL327691:MZR327691 NJH327691:NJN327691 NTD327691:NTJ327691 OCZ327691:ODF327691 OMV327691:ONB327691 OWR327691:OWX327691 PGN327691:PGT327691 PQJ327691:PQP327691 QAF327691:QAL327691 QKB327691:QKH327691 QTX327691:QUD327691 RDT327691:RDZ327691 RNP327691:RNV327691 RXL327691:RXR327691 SHH327691:SHN327691 SRD327691:SRJ327691 TAZ327691:TBF327691 TKV327691:TLB327691 TUR327691:TUX327691 UEN327691:UET327691 UOJ327691:UOP327691 UYF327691:UYL327691 VIB327691:VIH327691 VRX327691:VSD327691 WBT327691:WBZ327691 WLP327691:WLV327691 WVL327691:WVR327691 D393227:J393227 IZ393227:JF393227 SV393227:TB393227 ACR393227:ACX393227 AMN393227:AMT393227 AWJ393227:AWP393227 BGF393227:BGL393227 BQB393227:BQH393227 BZX393227:CAD393227 CJT393227:CJZ393227 CTP393227:CTV393227 DDL393227:DDR393227 DNH393227:DNN393227 DXD393227:DXJ393227 EGZ393227:EHF393227 EQV393227:ERB393227 FAR393227:FAX393227 FKN393227:FKT393227 FUJ393227:FUP393227 GEF393227:GEL393227 GOB393227:GOH393227 GXX393227:GYD393227 HHT393227:HHZ393227 HRP393227:HRV393227 IBL393227:IBR393227 ILH393227:ILN393227 IVD393227:IVJ393227 JEZ393227:JFF393227 JOV393227:JPB393227 JYR393227:JYX393227 KIN393227:KIT393227 KSJ393227:KSP393227 LCF393227:LCL393227 LMB393227:LMH393227 LVX393227:LWD393227 MFT393227:MFZ393227 MPP393227:MPV393227 MZL393227:MZR393227 NJH393227:NJN393227 NTD393227:NTJ393227 OCZ393227:ODF393227 OMV393227:ONB393227 OWR393227:OWX393227 PGN393227:PGT393227 PQJ393227:PQP393227 QAF393227:QAL393227 QKB393227:QKH393227 QTX393227:QUD393227 RDT393227:RDZ393227 RNP393227:RNV393227 RXL393227:RXR393227 SHH393227:SHN393227 SRD393227:SRJ393227 TAZ393227:TBF393227 TKV393227:TLB393227 TUR393227:TUX393227 UEN393227:UET393227 UOJ393227:UOP393227 UYF393227:UYL393227 VIB393227:VIH393227 VRX393227:VSD393227 WBT393227:WBZ393227 WLP393227:WLV393227 WVL393227:WVR393227 D458763:J458763 IZ458763:JF458763 SV458763:TB458763 ACR458763:ACX458763 AMN458763:AMT458763 AWJ458763:AWP458763 BGF458763:BGL458763 BQB458763:BQH458763 BZX458763:CAD458763 CJT458763:CJZ458763 CTP458763:CTV458763 DDL458763:DDR458763 DNH458763:DNN458763 DXD458763:DXJ458763 EGZ458763:EHF458763 EQV458763:ERB458763 FAR458763:FAX458763 FKN458763:FKT458763 FUJ458763:FUP458763 GEF458763:GEL458763 GOB458763:GOH458763 GXX458763:GYD458763 HHT458763:HHZ458763 HRP458763:HRV458763 IBL458763:IBR458763 ILH458763:ILN458763 IVD458763:IVJ458763 JEZ458763:JFF458763 JOV458763:JPB458763 JYR458763:JYX458763 KIN458763:KIT458763 KSJ458763:KSP458763 LCF458763:LCL458763 LMB458763:LMH458763 LVX458763:LWD458763 MFT458763:MFZ458763 MPP458763:MPV458763 MZL458763:MZR458763 NJH458763:NJN458763 NTD458763:NTJ458763 OCZ458763:ODF458763 OMV458763:ONB458763 OWR458763:OWX458763 PGN458763:PGT458763 PQJ458763:PQP458763 QAF458763:QAL458763 QKB458763:QKH458763 QTX458763:QUD458763 RDT458763:RDZ458763 RNP458763:RNV458763 RXL458763:RXR458763 SHH458763:SHN458763 SRD458763:SRJ458763 TAZ458763:TBF458763 TKV458763:TLB458763 TUR458763:TUX458763 UEN458763:UET458763 UOJ458763:UOP458763 UYF458763:UYL458763 VIB458763:VIH458763 VRX458763:VSD458763 WBT458763:WBZ458763 WLP458763:WLV458763 WVL458763:WVR458763 D524299:J524299 IZ524299:JF524299 SV524299:TB524299 ACR524299:ACX524299 AMN524299:AMT524299 AWJ524299:AWP524299 BGF524299:BGL524299 BQB524299:BQH524299 BZX524299:CAD524299 CJT524299:CJZ524299 CTP524299:CTV524299 DDL524299:DDR524299 DNH524299:DNN524299 DXD524299:DXJ524299 EGZ524299:EHF524299 EQV524299:ERB524299 FAR524299:FAX524299 FKN524299:FKT524299 FUJ524299:FUP524299 GEF524299:GEL524299 GOB524299:GOH524299 GXX524299:GYD524299 HHT524299:HHZ524299 HRP524299:HRV524299 IBL524299:IBR524299 ILH524299:ILN524299 IVD524299:IVJ524299 JEZ524299:JFF524299 JOV524299:JPB524299 JYR524299:JYX524299 KIN524299:KIT524299 KSJ524299:KSP524299 LCF524299:LCL524299 LMB524299:LMH524299 LVX524299:LWD524299 MFT524299:MFZ524299 MPP524299:MPV524299 MZL524299:MZR524299 NJH524299:NJN524299 NTD524299:NTJ524299 OCZ524299:ODF524299 OMV524299:ONB524299 OWR524299:OWX524299 PGN524299:PGT524299 PQJ524299:PQP524299 QAF524299:QAL524299 QKB524299:QKH524299 QTX524299:QUD524299 RDT524299:RDZ524299 RNP524299:RNV524299 RXL524299:RXR524299 SHH524299:SHN524299 SRD524299:SRJ524299 TAZ524299:TBF524299 TKV524299:TLB524299 TUR524299:TUX524299 UEN524299:UET524299 UOJ524299:UOP524299 UYF524299:UYL524299 VIB524299:VIH524299 VRX524299:VSD524299 WBT524299:WBZ524299 WLP524299:WLV524299 WVL524299:WVR524299 D589835:J589835 IZ589835:JF589835 SV589835:TB589835 ACR589835:ACX589835 AMN589835:AMT589835 AWJ589835:AWP589835 BGF589835:BGL589835 BQB589835:BQH589835 BZX589835:CAD589835 CJT589835:CJZ589835 CTP589835:CTV589835 DDL589835:DDR589835 DNH589835:DNN589835 DXD589835:DXJ589835 EGZ589835:EHF589835 EQV589835:ERB589835 FAR589835:FAX589835 FKN589835:FKT589835 FUJ589835:FUP589835 GEF589835:GEL589835 GOB589835:GOH589835 GXX589835:GYD589835 HHT589835:HHZ589835 HRP589835:HRV589835 IBL589835:IBR589835 ILH589835:ILN589835 IVD589835:IVJ589835 JEZ589835:JFF589835 JOV589835:JPB589835 JYR589835:JYX589835 KIN589835:KIT589835 KSJ589835:KSP589835 LCF589835:LCL589835 LMB589835:LMH589835 LVX589835:LWD589835 MFT589835:MFZ589835 MPP589835:MPV589835 MZL589835:MZR589835 NJH589835:NJN589835 NTD589835:NTJ589835 OCZ589835:ODF589835 OMV589835:ONB589835 OWR589835:OWX589835 PGN589835:PGT589835 PQJ589835:PQP589835 QAF589835:QAL589835 QKB589835:QKH589835 QTX589835:QUD589835 RDT589835:RDZ589835 RNP589835:RNV589835 RXL589835:RXR589835 SHH589835:SHN589835 SRD589835:SRJ589835 TAZ589835:TBF589835 TKV589835:TLB589835 TUR589835:TUX589835 UEN589835:UET589835 UOJ589835:UOP589835 UYF589835:UYL589835 VIB589835:VIH589835 VRX589835:VSD589835 WBT589835:WBZ589835 WLP589835:WLV589835 WVL589835:WVR589835 D655371:J655371 IZ655371:JF655371 SV655371:TB655371 ACR655371:ACX655371 AMN655371:AMT655371 AWJ655371:AWP655371 BGF655371:BGL655371 BQB655371:BQH655371 BZX655371:CAD655371 CJT655371:CJZ655371 CTP655371:CTV655371 DDL655371:DDR655371 DNH655371:DNN655371 DXD655371:DXJ655371 EGZ655371:EHF655371 EQV655371:ERB655371 FAR655371:FAX655371 FKN655371:FKT655371 FUJ655371:FUP655371 GEF655371:GEL655371 GOB655371:GOH655371 GXX655371:GYD655371 HHT655371:HHZ655371 HRP655371:HRV655371 IBL655371:IBR655371 ILH655371:ILN655371 IVD655371:IVJ655371 JEZ655371:JFF655371 JOV655371:JPB655371 JYR655371:JYX655371 KIN655371:KIT655371 KSJ655371:KSP655371 LCF655371:LCL655371 LMB655371:LMH655371 LVX655371:LWD655371 MFT655371:MFZ655371 MPP655371:MPV655371 MZL655371:MZR655371 NJH655371:NJN655371 NTD655371:NTJ655371 OCZ655371:ODF655371 OMV655371:ONB655371 OWR655371:OWX655371 PGN655371:PGT655371 PQJ655371:PQP655371 QAF655371:QAL655371 QKB655371:QKH655371 QTX655371:QUD655371 RDT655371:RDZ655371 RNP655371:RNV655371 RXL655371:RXR655371 SHH655371:SHN655371 SRD655371:SRJ655371 TAZ655371:TBF655371 TKV655371:TLB655371 TUR655371:TUX655371 UEN655371:UET655371 UOJ655371:UOP655371 UYF655371:UYL655371 VIB655371:VIH655371 VRX655371:VSD655371 WBT655371:WBZ655371 WLP655371:WLV655371 WVL655371:WVR655371 D720907:J720907 IZ720907:JF720907 SV720907:TB720907 ACR720907:ACX720907 AMN720907:AMT720907 AWJ720907:AWP720907 BGF720907:BGL720907 BQB720907:BQH720907 BZX720907:CAD720907 CJT720907:CJZ720907 CTP720907:CTV720907 DDL720907:DDR720907 DNH720907:DNN720907 DXD720907:DXJ720907 EGZ720907:EHF720907 EQV720907:ERB720907 FAR720907:FAX720907 FKN720907:FKT720907 FUJ720907:FUP720907 GEF720907:GEL720907 GOB720907:GOH720907 GXX720907:GYD720907 HHT720907:HHZ720907 HRP720907:HRV720907 IBL720907:IBR720907 ILH720907:ILN720907 IVD720907:IVJ720907 JEZ720907:JFF720907 JOV720907:JPB720907 JYR720907:JYX720907 KIN720907:KIT720907 KSJ720907:KSP720907 LCF720907:LCL720907 LMB720907:LMH720907 LVX720907:LWD720907 MFT720907:MFZ720907 MPP720907:MPV720907 MZL720907:MZR720907 NJH720907:NJN720907 NTD720907:NTJ720907 OCZ720907:ODF720907 OMV720907:ONB720907 OWR720907:OWX720907 PGN720907:PGT720907 PQJ720907:PQP720907 QAF720907:QAL720907 QKB720907:QKH720907 QTX720907:QUD720907 RDT720907:RDZ720907 RNP720907:RNV720907 RXL720907:RXR720907 SHH720907:SHN720907 SRD720907:SRJ720907 TAZ720907:TBF720907 TKV720907:TLB720907 TUR720907:TUX720907 UEN720907:UET720907 UOJ720907:UOP720907 UYF720907:UYL720907 VIB720907:VIH720907 VRX720907:VSD720907 WBT720907:WBZ720907 WLP720907:WLV720907 WVL720907:WVR720907 D786443:J786443 IZ786443:JF786443 SV786443:TB786443 ACR786443:ACX786443 AMN786443:AMT786443 AWJ786443:AWP786443 BGF786443:BGL786443 BQB786443:BQH786443 BZX786443:CAD786443 CJT786443:CJZ786443 CTP786443:CTV786443 DDL786443:DDR786443 DNH786443:DNN786443 DXD786443:DXJ786443 EGZ786443:EHF786443 EQV786443:ERB786443 FAR786443:FAX786443 FKN786443:FKT786443 FUJ786443:FUP786443 GEF786443:GEL786443 GOB786443:GOH786443 GXX786443:GYD786443 HHT786443:HHZ786443 HRP786443:HRV786443 IBL786443:IBR786443 ILH786443:ILN786443 IVD786443:IVJ786443 JEZ786443:JFF786443 JOV786443:JPB786443 JYR786443:JYX786443 KIN786443:KIT786443 KSJ786443:KSP786443 LCF786443:LCL786443 LMB786443:LMH786443 LVX786443:LWD786443 MFT786443:MFZ786443 MPP786443:MPV786443 MZL786443:MZR786443 NJH786443:NJN786443 NTD786443:NTJ786443 OCZ786443:ODF786443 OMV786443:ONB786443 OWR786443:OWX786443 PGN786443:PGT786443 PQJ786443:PQP786443 QAF786443:QAL786443 QKB786443:QKH786443 QTX786443:QUD786443 RDT786443:RDZ786443 RNP786443:RNV786443 RXL786443:RXR786443 SHH786443:SHN786443 SRD786443:SRJ786443 TAZ786443:TBF786443 TKV786443:TLB786443 TUR786443:TUX786443 UEN786443:UET786443 UOJ786443:UOP786443 UYF786443:UYL786443 VIB786443:VIH786443 VRX786443:VSD786443 WBT786443:WBZ786443 WLP786443:WLV786443 WVL786443:WVR786443 D851979:J851979 IZ851979:JF851979 SV851979:TB851979 ACR851979:ACX851979 AMN851979:AMT851979 AWJ851979:AWP851979 BGF851979:BGL851979 BQB851979:BQH851979 BZX851979:CAD851979 CJT851979:CJZ851979 CTP851979:CTV851979 DDL851979:DDR851979 DNH851979:DNN851979 DXD851979:DXJ851979 EGZ851979:EHF851979 EQV851979:ERB851979 FAR851979:FAX851979 FKN851979:FKT851979 FUJ851979:FUP851979 GEF851979:GEL851979 GOB851979:GOH851979 GXX851979:GYD851979 HHT851979:HHZ851979 HRP851979:HRV851979 IBL851979:IBR851979 ILH851979:ILN851979 IVD851979:IVJ851979 JEZ851979:JFF851979 JOV851979:JPB851979 JYR851979:JYX851979 KIN851979:KIT851979 KSJ851979:KSP851979 LCF851979:LCL851979 LMB851979:LMH851979 LVX851979:LWD851979 MFT851979:MFZ851979 MPP851979:MPV851979 MZL851979:MZR851979 NJH851979:NJN851979 NTD851979:NTJ851979 OCZ851979:ODF851979 OMV851979:ONB851979 OWR851979:OWX851979 PGN851979:PGT851979 PQJ851979:PQP851979 QAF851979:QAL851979 QKB851979:QKH851979 QTX851979:QUD851979 RDT851979:RDZ851979 RNP851979:RNV851979 RXL851979:RXR851979 SHH851979:SHN851979 SRD851979:SRJ851979 TAZ851979:TBF851979 TKV851979:TLB851979 TUR851979:TUX851979 UEN851979:UET851979 UOJ851979:UOP851979 UYF851979:UYL851979 VIB851979:VIH851979 VRX851979:VSD851979 WBT851979:WBZ851979 WLP851979:WLV851979 WVL851979:WVR851979 D917515:J917515 IZ917515:JF917515 SV917515:TB917515 ACR917515:ACX917515 AMN917515:AMT917515 AWJ917515:AWP917515 BGF917515:BGL917515 BQB917515:BQH917515 BZX917515:CAD917515 CJT917515:CJZ917515 CTP917515:CTV917515 DDL917515:DDR917515 DNH917515:DNN917515 DXD917515:DXJ917515 EGZ917515:EHF917515 EQV917515:ERB917515 FAR917515:FAX917515 FKN917515:FKT917515 FUJ917515:FUP917515 GEF917515:GEL917515 GOB917515:GOH917515 GXX917515:GYD917515 HHT917515:HHZ917515 HRP917515:HRV917515 IBL917515:IBR917515 ILH917515:ILN917515 IVD917515:IVJ917515 JEZ917515:JFF917515 JOV917515:JPB917515 JYR917515:JYX917515 KIN917515:KIT917515 KSJ917515:KSP917515 LCF917515:LCL917515 LMB917515:LMH917515 LVX917515:LWD917515 MFT917515:MFZ917515 MPP917515:MPV917515 MZL917515:MZR917515 NJH917515:NJN917515 NTD917515:NTJ917515 OCZ917515:ODF917515 OMV917515:ONB917515 OWR917515:OWX917515 PGN917515:PGT917515 PQJ917515:PQP917515 QAF917515:QAL917515 QKB917515:QKH917515 QTX917515:QUD917515 RDT917515:RDZ917515 RNP917515:RNV917515 RXL917515:RXR917515 SHH917515:SHN917515 SRD917515:SRJ917515 TAZ917515:TBF917515 TKV917515:TLB917515 TUR917515:TUX917515 UEN917515:UET917515 UOJ917515:UOP917515 UYF917515:UYL917515 VIB917515:VIH917515 VRX917515:VSD917515 WBT917515:WBZ917515 WLP917515:WLV917515 WVL917515:WVR917515 D983051:J983051 IZ983051:JF983051 SV983051:TB983051 ACR983051:ACX983051 AMN983051:AMT983051 AWJ983051:AWP983051 BGF983051:BGL983051 BQB983051:BQH983051 BZX983051:CAD983051 CJT983051:CJZ983051 CTP983051:CTV983051 DDL983051:DDR983051 DNH983051:DNN983051 DXD983051:DXJ983051 EGZ983051:EHF983051 EQV983051:ERB983051 FAR983051:FAX983051 FKN983051:FKT983051 FUJ983051:FUP983051 GEF983051:GEL983051 GOB983051:GOH983051 GXX983051:GYD983051 HHT983051:HHZ983051 HRP983051:HRV983051 IBL983051:IBR983051 ILH983051:ILN983051 IVD983051:IVJ983051 JEZ983051:JFF983051 JOV983051:JPB983051 JYR983051:JYX983051 KIN983051:KIT983051 KSJ983051:KSP983051 LCF983051:LCL983051 LMB983051:LMH983051 LVX983051:LWD983051 MFT983051:MFZ983051 MPP983051:MPV983051 MZL983051:MZR983051 NJH983051:NJN983051 NTD983051:NTJ983051 OCZ983051:ODF983051 OMV983051:ONB983051 OWR983051:OWX983051 PGN983051:PGT983051 PQJ983051:PQP983051 QAF983051:QAL983051 QKB983051:QKH983051 QTX983051:QUD983051 RDT983051:RDZ983051 RNP983051:RNV983051 RXL983051:RXR983051 SHH983051:SHN983051 SRD983051:SRJ983051 TAZ983051:TBF983051 TKV983051:TLB983051 TUR983051:TUX983051 UEN983051:UET983051 UOJ983051:UOP983051 UYF983051:UYL983051 VIB983051:VIH983051 VRX983051:VSD983051 WBT983051:WBZ983051 WLP983051:WLV983051 WVL983051:WVR983051">
      <formula1>0</formula1>
      <formula2>20</formula2>
    </dataValidation>
    <dataValidation type="whole" allowBlank="1" showInputMessage="1" showErrorMessage="1" promptTitle="علامة الامتحان " prompt="ارجو ادخال علامة الامتحان النهائي "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formula1>0</formula1>
      <formula2>100</formula2>
    </dataValidation>
    <dataValidation allowBlank="1" showInputMessage="1" showErrorMessage="1" promptTitle="النسبة المئوية " prompt="أرجو إدخال النسبة المئوية ( 20% )       " sqref="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dataValidation allowBlank="1" showInputMessage="1" showErrorMessage="1" promptTitle="النسبة المئوية" prompt="أرجو إدخال النسبة المئوية ( 50% )" sqref="G18 JC18 SY18 ACU18 AMQ18 AWM18 BGI18 BQE18 CAA18 CJW18 CTS18 DDO18 DNK18 DXG18 EHC18 EQY18 FAU18 FKQ18 FUM18 GEI18 GOE18 GYA18 HHW18 HRS18 IBO18 ILK18 IVG18 JFC18 JOY18 JYU18 KIQ18 KSM18 LCI18 LME18 LWA18 MFW18 MPS18 MZO18 NJK18 NTG18 ODC18 OMY18 OWU18 PGQ18 PQM18 QAI18 QKE18 QUA18 RDW18 RNS18 RXO18 SHK18 SRG18 TBC18 TKY18 TUU18 UEQ18 UOM18 UYI18 VIE18 VSA18 WBW18 WLS18 WVO18 G65554 JC65554 SY65554 ACU65554 AMQ65554 AWM65554 BGI65554 BQE65554 CAA65554 CJW65554 CTS65554 DDO65554 DNK65554 DXG65554 EHC65554 EQY65554 FAU65554 FKQ65554 FUM65554 GEI65554 GOE65554 GYA65554 HHW65554 HRS65554 IBO65554 ILK65554 IVG65554 JFC65554 JOY65554 JYU65554 KIQ65554 KSM65554 LCI65554 LME65554 LWA65554 MFW65554 MPS65554 MZO65554 NJK65554 NTG65554 ODC65554 OMY65554 OWU65554 PGQ65554 PQM65554 QAI65554 QKE65554 QUA65554 RDW65554 RNS65554 RXO65554 SHK65554 SRG65554 TBC65554 TKY65554 TUU65554 UEQ65554 UOM65554 UYI65554 VIE65554 VSA65554 WBW65554 WLS65554 WVO65554 G131090 JC131090 SY131090 ACU131090 AMQ131090 AWM131090 BGI131090 BQE131090 CAA131090 CJW131090 CTS131090 DDO131090 DNK131090 DXG131090 EHC131090 EQY131090 FAU131090 FKQ131090 FUM131090 GEI131090 GOE131090 GYA131090 HHW131090 HRS131090 IBO131090 ILK131090 IVG131090 JFC131090 JOY131090 JYU131090 KIQ131090 KSM131090 LCI131090 LME131090 LWA131090 MFW131090 MPS131090 MZO131090 NJK131090 NTG131090 ODC131090 OMY131090 OWU131090 PGQ131090 PQM131090 QAI131090 QKE131090 QUA131090 RDW131090 RNS131090 RXO131090 SHK131090 SRG131090 TBC131090 TKY131090 TUU131090 UEQ131090 UOM131090 UYI131090 VIE131090 VSA131090 WBW131090 WLS131090 WVO131090 G196626 JC196626 SY196626 ACU196626 AMQ196626 AWM196626 BGI196626 BQE196626 CAA196626 CJW196626 CTS196626 DDO196626 DNK196626 DXG196626 EHC196626 EQY196626 FAU196626 FKQ196626 FUM196626 GEI196626 GOE196626 GYA196626 HHW196626 HRS196626 IBO196626 ILK196626 IVG196626 JFC196626 JOY196626 JYU196626 KIQ196626 KSM196626 LCI196626 LME196626 LWA196626 MFW196626 MPS196626 MZO196626 NJK196626 NTG196626 ODC196626 OMY196626 OWU196626 PGQ196626 PQM196626 QAI196626 QKE196626 QUA196626 RDW196626 RNS196626 RXO196626 SHK196626 SRG196626 TBC196626 TKY196626 TUU196626 UEQ196626 UOM196626 UYI196626 VIE196626 VSA196626 WBW196626 WLS196626 WVO196626 G262162 JC262162 SY262162 ACU262162 AMQ262162 AWM262162 BGI262162 BQE262162 CAA262162 CJW262162 CTS262162 DDO262162 DNK262162 DXG262162 EHC262162 EQY262162 FAU262162 FKQ262162 FUM262162 GEI262162 GOE262162 GYA262162 HHW262162 HRS262162 IBO262162 ILK262162 IVG262162 JFC262162 JOY262162 JYU262162 KIQ262162 KSM262162 LCI262162 LME262162 LWA262162 MFW262162 MPS262162 MZO262162 NJK262162 NTG262162 ODC262162 OMY262162 OWU262162 PGQ262162 PQM262162 QAI262162 QKE262162 QUA262162 RDW262162 RNS262162 RXO262162 SHK262162 SRG262162 TBC262162 TKY262162 TUU262162 UEQ262162 UOM262162 UYI262162 VIE262162 VSA262162 WBW262162 WLS262162 WVO262162 G327698 JC327698 SY327698 ACU327698 AMQ327698 AWM327698 BGI327698 BQE327698 CAA327698 CJW327698 CTS327698 DDO327698 DNK327698 DXG327698 EHC327698 EQY327698 FAU327698 FKQ327698 FUM327698 GEI327698 GOE327698 GYA327698 HHW327698 HRS327698 IBO327698 ILK327698 IVG327698 JFC327698 JOY327698 JYU327698 KIQ327698 KSM327698 LCI327698 LME327698 LWA327698 MFW327698 MPS327698 MZO327698 NJK327698 NTG327698 ODC327698 OMY327698 OWU327698 PGQ327698 PQM327698 QAI327698 QKE327698 QUA327698 RDW327698 RNS327698 RXO327698 SHK327698 SRG327698 TBC327698 TKY327698 TUU327698 UEQ327698 UOM327698 UYI327698 VIE327698 VSA327698 WBW327698 WLS327698 WVO327698 G393234 JC393234 SY393234 ACU393234 AMQ393234 AWM393234 BGI393234 BQE393234 CAA393234 CJW393234 CTS393234 DDO393234 DNK393234 DXG393234 EHC393234 EQY393234 FAU393234 FKQ393234 FUM393234 GEI393234 GOE393234 GYA393234 HHW393234 HRS393234 IBO393234 ILK393234 IVG393234 JFC393234 JOY393234 JYU393234 KIQ393234 KSM393234 LCI393234 LME393234 LWA393234 MFW393234 MPS393234 MZO393234 NJK393234 NTG393234 ODC393234 OMY393234 OWU393234 PGQ393234 PQM393234 QAI393234 QKE393234 QUA393234 RDW393234 RNS393234 RXO393234 SHK393234 SRG393234 TBC393234 TKY393234 TUU393234 UEQ393234 UOM393234 UYI393234 VIE393234 VSA393234 WBW393234 WLS393234 WVO393234 G458770 JC458770 SY458770 ACU458770 AMQ458770 AWM458770 BGI458770 BQE458770 CAA458770 CJW458770 CTS458770 DDO458770 DNK458770 DXG458770 EHC458770 EQY458770 FAU458770 FKQ458770 FUM458770 GEI458770 GOE458770 GYA458770 HHW458770 HRS458770 IBO458770 ILK458770 IVG458770 JFC458770 JOY458770 JYU458770 KIQ458770 KSM458770 LCI458770 LME458770 LWA458770 MFW458770 MPS458770 MZO458770 NJK458770 NTG458770 ODC458770 OMY458770 OWU458770 PGQ458770 PQM458770 QAI458770 QKE458770 QUA458770 RDW458770 RNS458770 RXO458770 SHK458770 SRG458770 TBC458770 TKY458770 TUU458770 UEQ458770 UOM458770 UYI458770 VIE458770 VSA458770 WBW458770 WLS458770 WVO458770 G524306 JC524306 SY524306 ACU524306 AMQ524306 AWM524306 BGI524306 BQE524306 CAA524306 CJW524306 CTS524306 DDO524306 DNK524306 DXG524306 EHC524306 EQY524306 FAU524306 FKQ524306 FUM524306 GEI524306 GOE524306 GYA524306 HHW524306 HRS524306 IBO524306 ILK524306 IVG524306 JFC524306 JOY524306 JYU524306 KIQ524306 KSM524306 LCI524306 LME524306 LWA524306 MFW524306 MPS524306 MZO524306 NJK524306 NTG524306 ODC524306 OMY524306 OWU524306 PGQ524306 PQM524306 QAI524306 QKE524306 QUA524306 RDW524306 RNS524306 RXO524306 SHK524306 SRG524306 TBC524306 TKY524306 TUU524306 UEQ524306 UOM524306 UYI524306 VIE524306 VSA524306 WBW524306 WLS524306 WVO524306 G589842 JC589842 SY589842 ACU589842 AMQ589842 AWM589842 BGI589842 BQE589842 CAA589842 CJW589842 CTS589842 DDO589842 DNK589842 DXG589842 EHC589842 EQY589842 FAU589842 FKQ589842 FUM589842 GEI589842 GOE589842 GYA589842 HHW589842 HRS589842 IBO589842 ILK589842 IVG589842 JFC589842 JOY589842 JYU589842 KIQ589842 KSM589842 LCI589842 LME589842 LWA589842 MFW589842 MPS589842 MZO589842 NJK589842 NTG589842 ODC589842 OMY589842 OWU589842 PGQ589842 PQM589842 QAI589842 QKE589842 QUA589842 RDW589842 RNS589842 RXO589842 SHK589842 SRG589842 TBC589842 TKY589842 TUU589842 UEQ589842 UOM589842 UYI589842 VIE589842 VSA589842 WBW589842 WLS589842 WVO589842 G655378 JC655378 SY655378 ACU655378 AMQ655378 AWM655378 BGI655378 BQE655378 CAA655378 CJW655378 CTS655378 DDO655378 DNK655378 DXG655378 EHC655378 EQY655378 FAU655378 FKQ655378 FUM655378 GEI655378 GOE655378 GYA655378 HHW655378 HRS655378 IBO655378 ILK655378 IVG655378 JFC655378 JOY655378 JYU655378 KIQ655378 KSM655378 LCI655378 LME655378 LWA655378 MFW655378 MPS655378 MZO655378 NJK655378 NTG655378 ODC655378 OMY655378 OWU655378 PGQ655378 PQM655378 QAI655378 QKE655378 QUA655378 RDW655378 RNS655378 RXO655378 SHK655378 SRG655378 TBC655378 TKY655378 TUU655378 UEQ655378 UOM655378 UYI655378 VIE655378 VSA655378 WBW655378 WLS655378 WVO655378 G720914 JC720914 SY720914 ACU720914 AMQ720914 AWM720914 BGI720914 BQE720914 CAA720914 CJW720914 CTS720914 DDO720914 DNK720914 DXG720914 EHC720914 EQY720914 FAU720914 FKQ720914 FUM720914 GEI720914 GOE720914 GYA720914 HHW720914 HRS720914 IBO720914 ILK720914 IVG720914 JFC720914 JOY720914 JYU720914 KIQ720914 KSM720914 LCI720914 LME720914 LWA720914 MFW720914 MPS720914 MZO720914 NJK720914 NTG720914 ODC720914 OMY720914 OWU720914 PGQ720914 PQM720914 QAI720914 QKE720914 QUA720914 RDW720914 RNS720914 RXO720914 SHK720914 SRG720914 TBC720914 TKY720914 TUU720914 UEQ720914 UOM720914 UYI720914 VIE720914 VSA720914 WBW720914 WLS720914 WVO720914 G786450 JC786450 SY786450 ACU786450 AMQ786450 AWM786450 BGI786450 BQE786450 CAA786450 CJW786450 CTS786450 DDO786450 DNK786450 DXG786450 EHC786450 EQY786450 FAU786450 FKQ786450 FUM786450 GEI786450 GOE786450 GYA786450 HHW786450 HRS786450 IBO786450 ILK786450 IVG786450 JFC786450 JOY786450 JYU786450 KIQ786450 KSM786450 LCI786450 LME786450 LWA786450 MFW786450 MPS786450 MZO786450 NJK786450 NTG786450 ODC786450 OMY786450 OWU786450 PGQ786450 PQM786450 QAI786450 QKE786450 QUA786450 RDW786450 RNS786450 RXO786450 SHK786450 SRG786450 TBC786450 TKY786450 TUU786450 UEQ786450 UOM786450 UYI786450 VIE786450 VSA786450 WBW786450 WLS786450 WVO786450 G851986 JC851986 SY851986 ACU851986 AMQ851986 AWM851986 BGI851986 BQE851986 CAA851986 CJW851986 CTS851986 DDO851986 DNK851986 DXG851986 EHC851986 EQY851986 FAU851986 FKQ851986 FUM851986 GEI851986 GOE851986 GYA851986 HHW851986 HRS851986 IBO851986 ILK851986 IVG851986 JFC851986 JOY851986 JYU851986 KIQ851986 KSM851986 LCI851986 LME851986 LWA851986 MFW851986 MPS851986 MZO851986 NJK851986 NTG851986 ODC851986 OMY851986 OWU851986 PGQ851986 PQM851986 QAI851986 QKE851986 QUA851986 RDW851986 RNS851986 RXO851986 SHK851986 SRG851986 TBC851986 TKY851986 TUU851986 UEQ851986 UOM851986 UYI851986 VIE851986 VSA851986 WBW851986 WLS851986 WVO851986 G917522 JC917522 SY917522 ACU917522 AMQ917522 AWM917522 BGI917522 BQE917522 CAA917522 CJW917522 CTS917522 DDO917522 DNK917522 DXG917522 EHC917522 EQY917522 FAU917522 FKQ917522 FUM917522 GEI917522 GOE917522 GYA917522 HHW917522 HRS917522 IBO917522 ILK917522 IVG917522 JFC917522 JOY917522 JYU917522 KIQ917522 KSM917522 LCI917522 LME917522 LWA917522 MFW917522 MPS917522 MZO917522 NJK917522 NTG917522 ODC917522 OMY917522 OWU917522 PGQ917522 PQM917522 QAI917522 QKE917522 QUA917522 RDW917522 RNS917522 RXO917522 SHK917522 SRG917522 TBC917522 TKY917522 TUU917522 UEQ917522 UOM917522 UYI917522 VIE917522 VSA917522 WBW917522 WLS917522 WVO917522 G983058 JC983058 SY983058 ACU983058 AMQ983058 AWM983058 BGI983058 BQE983058 CAA983058 CJW983058 CTS983058 DDO983058 DNK983058 DXG983058 EHC983058 EQY983058 FAU983058 FKQ983058 FUM983058 GEI983058 GOE983058 GYA983058 HHW983058 HRS983058 IBO983058 ILK983058 IVG983058 JFC983058 JOY983058 JYU983058 KIQ983058 KSM983058 LCI983058 LME983058 LWA983058 MFW983058 MPS983058 MZO983058 NJK983058 NTG983058 ODC983058 OMY983058 OWU983058 PGQ983058 PQM983058 QAI983058 QKE983058 QUA983058 RDW983058 RNS983058 RXO983058 SHK983058 SRG983058 TBC983058 TKY983058 TUU983058 UEQ983058 UOM983058 UYI983058 VIE983058 VSA983058 WBW983058 WLS983058 WVO983058"/>
    <dataValidation allowBlank="1" showInputMessage="1" showErrorMessage="1" promptTitle="اسم الوحدة" prompt="أرجو إدخال اسم الوحدة باختصار " sqref="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8 IY65558 SU65558 ACQ65558 AMM65558 AWI65558 BGE65558 BQA65558 BZW65558 CJS65558 CTO65558 DDK65558 DNG65558 DXC65558 EGY65558 EQU65558 FAQ65558 FKM65558 FUI65558 GEE65558 GOA65558 GXW65558 HHS65558 HRO65558 IBK65558 ILG65558 IVC65558 JEY65558 JOU65558 JYQ65558 KIM65558 KSI65558 LCE65558 LMA65558 LVW65558 MFS65558 MPO65558 MZK65558 NJG65558 NTC65558 OCY65558 OMU65558 OWQ65558 PGM65558 PQI65558 QAE65558 QKA65558 QTW65558 RDS65558 RNO65558 RXK65558 SHG65558 SRC65558 TAY65558 TKU65558 TUQ65558 UEM65558 UOI65558 UYE65558 VIA65558 VRW65558 WBS65558 WLO65558 WVK65558 C131094 IY131094 SU131094 ACQ131094 AMM131094 AWI131094 BGE131094 BQA131094 BZW131094 CJS131094 CTO131094 DDK131094 DNG131094 DXC131094 EGY131094 EQU131094 FAQ131094 FKM131094 FUI131094 GEE131094 GOA131094 GXW131094 HHS131094 HRO131094 IBK131094 ILG131094 IVC131094 JEY131094 JOU131094 JYQ131094 KIM131094 KSI131094 LCE131094 LMA131094 LVW131094 MFS131094 MPO131094 MZK131094 NJG131094 NTC131094 OCY131094 OMU131094 OWQ131094 PGM131094 PQI131094 QAE131094 QKA131094 QTW131094 RDS131094 RNO131094 RXK131094 SHG131094 SRC131094 TAY131094 TKU131094 TUQ131094 UEM131094 UOI131094 UYE131094 VIA131094 VRW131094 WBS131094 WLO131094 WVK131094 C196630 IY196630 SU196630 ACQ196630 AMM196630 AWI196630 BGE196630 BQA196630 BZW196630 CJS196630 CTO196630 DDK196630 DNG196630 DXC196630 EGY196630 EQU196630 FAQ196630 FKM196630 FUI196630 GEE196630 GOA196630 GXW196630 HHS196630 HRO196630 IBK196630 ILG196630 IVC196630 JEY196630 JOU196630 JYQ196630 KIM196630 KSI196630 LCE196630 LMA196630 LVW196630 MFS196630 MPO196630 MZK196630 NJG196630 NTC196630 OCY196630 OMU196630 OWQ196630 PGM196630 PQI196630 QAE196630 QKA196630 QTW196630 RDS196630 RNO196630 RXK196630 SHG196630 SRC196630 TAY196630 TKU196630 TUQ196630 UEM196630 UOI196630 UYE196630 VIA196630 VRW196630 WBS196630 WLO196630 WVK196630 C262166 IY262166 SU262166 ACQ262166 AMM262166 AWI262166 BGE262166 BQA262166 BZW262166 CJS262166 CTO262166 DDK262166 DNG262166 DXC262166 EGY262166 EQU262166 FAQ262166 FKM262166 FUI262166 GEE262166 GOA262166 GXW262166 HHS262166 HRO262166 IBK262166 ILG262166 IVC262166 JEY262166 JOU262166 JYQ262166 KIM262166 KSI262166 LCE262166 LMA262166 LVW262166 MFS262166 MPO262166 MZK262166 NJG262166 NTC262166 OCY262166 OMU262166 OWQ262166 PGM262166 PQI262166 QAE262166 QKA262166 QTW262166 RDS262166 RNO262166 RXK262166 SHG262166 SRC262166 TAY262166 TKU262166 TUQ262166 UEM262166 UOI262166 UYE262166 VIA262166 VRW262166 WBS262166 WLO262166 WVK262166 C327702 IY327702 SU327702 ACQ327702 AMM327702 AWI327702 BGE327702 BQA327702 BZW327702 CJS327702 CTO327702 DDK327702 DNG327702 DXC327702 EGY327702 EQU327702 FAQ327702 FKM327702 FUI327702 GEE327702 GOA327702 GXW327702 HHS327702 HRO327702 IBK327702 ILG327702 IVC327702 JEY327702 JOU327702 JYQ327702 KIM327702 KSI327702 LCE327702 LMA327702 LVW327702 MFS327702 MPO327702 MZK327702 NJG327702 NTC327702 OCY327702 OMU327702 OWQ327702 PGM327702 PQI327702 QAE327702 QKA327702 QTW327702 RDS327702 RNO327702 RXK327702 SHG327702 SRC327702 TAY327702 TKU327702 TUQ327702 UEM327702 UOI327702 UYE327702 VIA327702 VRW327702 WBS327702 WLO327702 WVK327702 C393238 IY393238 SU393238 ACQ393238 AMM393238 AWI393238 BGE393238 BQA393238 BZW393238 CJS393238 CTO393238 DDK393238 DNG393238 DXC393238 EGY393238 EQU393238 FAQ393238 FKM393238 FUI393238 GEE393238 GOA393238 GXW393238 HHS393238 HRO393238 IBK393238 ILG393238 IVC393238 JEY393238 JOU393238 JYQ393238 KIM393238 KSI393238 LCE393238 LMA393238 LVW393238 MFS393238 MPO393238 MZK393238 NJG393238 NTC393238 OCY393238 OMU393238 OWQ393238 PGM393238 PQI393238 QAE393238 QKA393238 QTW393238 RDS393238 RNO393238 RXK393238 SHG393238 SRC393238 TAY393238 TKU393238 TUQ393238 UEM393238 UOI393238 UYE393238 VIA393238 VRW393238 WBS393238 WLO393238 WVK393238 C458774 IY458774 SU458774 ACQ458774 AMM458774 AWI458774 BGE458774 BQA458774 BZW458774 CJS458774 CTO458774 DDK458774 DNG458774 DXC458774 EGY458774 EQU458774 FAQ458774 FKM458774 FUI458774 GEE458774 GOA458774 GXW458774 HHS458774 HRO458774 IBK458774 ILG458774 IVC458774 JEY458774 JOU458774 JYQ458774 KIM458774 KSI458774 LCE458774 LMA458774 LVW458774 MFS458774 MPO458774 MZK458774 NJG458774 NTC458774 OCY458774 OMU458774 OWQ458774 PGM458774 PQI458774 QAE458774 QKA458774 QTW458774 RDS458774 RNO458774 RXK458774 SHG458774 SRC458774 TAY458774 TKU458774 TUQ458774 UEM458774 UOI458774 UYE458774 VIA458774 VRW458774 WBS458774 WLO458774 WVK458774 C524310 IY524310 SU524310 ACQ524310 AMM524310 AWI524310 BGE524310 BQA524310 BZW524310 CJS524310 CTO524310 DDK524310 DNG524310 DXC524310 EGY524310 EQU524310 FAQ524310 FKM524310 FUI524310 GEE524310 GOA524310 GXW524310 HHS524310 HRO524310 IBK524310 ILG524310 IVC524310 JEY524310 JOU524310 JYQ524310 KIM524310 KSI524310 LCE524310 LMA524310 LVW524310 MFS524310 MPO524310 MZK524310 NJG524310 NTC524310 OCY524310 OMU524310 OWQ524310 PGM524310 PQI524310 QAE524310 QKA524310 QTW524310 RDS524310 RNO524310 RXK524310 SHG524310 SRC524310 TAY524310 TKU524310 TUQ524310 UEM524310 UOI524310 UYE524310 VIA524310 VRW524310 WBS524310 WLO524310 WVK524310 C589846 IY589846 SU589846 ACQ589846 AMM589846 AWI589846 BGE589846 BQA589846 BZW589846 CJS589846 CTO589846 DDK589846 DNG589846 DXC589846 EGY589846 EQU589846 FAQ589846 FKM589846 FUI589846 GEE589846 GOA589846 GXW589846 HHS589846 HRO589846 IBK589846 ILG589846 IVC589846 JEY589846 JOU589846 JYQ589846 KIM589846 KSI589846 LCE589846 LMA589846 LVW589846 MFS589846 MPO589846 MZK589846 NJG589846 NTC589846 OCY589846 OMU589846 OWQ589846 PGM589846 PQI589846 QAE589846 QKA589846 QTW589846 RDS589846 RNO589846 RXK589846 SHG589846 SRC589846 TAY589846 TKU589846 TUQ589846 UEM589846 UOI589846 UYE589846 VIA589846 VRW589846 WBS589846 WLO589846 WVK589846 C655382 IY655382 SU655382 ACQ655382 AMM655382 AWI655382 BGE655382 BQA655382 BZW655382 CJS655382 CTO655382 DDK655382 DNG655382 DXC655382 EGY655382 EQU655382 FAQ655382 FKM655382 FUI655382 GEE655382 GOA655382 GXW655382 HHS655382 HRO655382 IBK655382 ILG655382 IVC655382 JEY655382 JOU655382 JYQ655382 KIM655382 KSI655382 LCE655382 LMA655382 LVW655382 MFS655382 MPO655382 MZK655382 NJG655382 NTC655382 OCY655382 OMU655382 OWQ655382 PGM655382 PQI655382 QAE655382 QKA655382 QTW655382 RDS655382 RNO655382 RXK655382 SHG655382 SRC655382 TAY655382 TKU655382 TUQ655382 UEM655382 UOI655382 UYE655382 VIA655382 VRW655382 WBS655382 WLO655382 WVK655382 C720918 IY720918 SU720918 ACQ720918 AMM720918 AWI720918 BGE720918 BQA720918 BZW720918 CJS720918 CTO720918 DDK720918 DNG720918 DXC720918 EGY720918 EQU720918 FAQ720918 FKM720918 FUI720918 GEE720918 GOA720918 GXW720918 HHS720918 HRO720918 IBK720918 ILG720918 IVC720918 JEY720918 JOU720918 JYQ720918 KIM720918 KSI720918 LCE720918 LMA720918 LVW720918 MFS720918 MPO720918 MZK720918 NJG720918 NTC720918 OCY720918 OMU720918 OWQ720918 PGM720918 PQI720918 QAE720918 QKA720918 QTW720918 RDS720918 RNO720918 RXK720918 SHG720918 SRC720918 TAY720918 TKU720918 TUQ720918 UEM720918 UOI720918 UYE720918 VIA720918 VRW720918 WBS720918 WLO720918 WVK720918 C786454 IY786454 SU786454 ACQ786454 AMM786454 AWI786454 BGE786454 BQA786454 BZW786454 CJS786454 CTO786454 DDK786454 DNG786454 DXC786454 EGY786454 EQU786454 FAQ786454 FKM786454 FUI786454 GEE786454 GOA786454 GXW786454 HHS786454 HRO786454 IBK786454 ILG786454 IVC786454 JEY786454 JOU786454 JYQ786454 KIM786454 KSI786454 LCE786454 LMA786454 LVW786454 MFS786454 MPO786454 MZK786454 NJG786454 NTC786454 OCY786454 OMU786454 OWQ786454 PGM786454 PQI786454 QAE786454 QKA786454 QTW786454 RDS786454 RNO786454 RXK786454 SHG786454 SRC786454 TAY786454 TKU786454 TUQ786454 UEM786454 UOI786454 UYE786454 VIA786454 VRW786454 WBS786454 WLO786454 WVK786454 C851990 IY851990 SU851990 ACQ851990 AMM851990 AWI851990 BGE851990 BQA851990 BZW851990 CJS851990 CTO851990 DDK851990 DNG851990 DXC851990 EGY851990 EQU851990 FAQ851990 FKM851990 FUI851990 GEE851990 GOA851990 GXW851990 HHS851990 HRO851990 IBK851990 ILG851990 IVC851990 JEY851990 JOU851990 JYQ851990 KIM851990 KSI851990 LCE851990 LMA851990 LVW851990 MFS851990 MPO851990 MZK851990 NJG851990 NTC851990 OCY851990 OMU851990 OWQ851990 PGM851990 PQI851990 QAE851990 QKA851990 QTW851990 RDS851990 RNO851990 RXK851990 SHG851990 SRC851990 TAY851990 TKU851990 TUQ851990 UEM851990 UOI851990 UYE851990 VIA851990 VRW851990 WBS851990 WLO851990 WVK851990 C917526 IY917526 SU917526 ACQ917526 AMM917526 AWI917526 BGE917526 BQA917526 BZW917526 CJS917526 CTO917526 DDK917526 DNG917526 DXC917526 EGY917526 EQU917526 FAQ917526 FKM917526 FUI917526 GEE917526 GOA917526 GXW917526 HHS917526 HRO917526 IBK917526 ILG917526 IVC917526 JEY917526 JOU917526 JYQ917526 KIM917526 KSI917526 LCE917526 LMA917526 LVW917526 MFS917526 MPO917526 MZK917526 NJG917526 NTC917526 OCY917526 OMU917526 OWQ917526 PGM917526 PQI917526 QAE917526 QKA917526 QTW917526 RDS917526 RNO917526 RXK917526 SHG917526 SRC917526 TAY917526 TKU917526 TUQ917526 UEM917526 UOI917526 UYE917526 VIA917526 VRW917526 WBS917526 WLO917526 WVK917526 C983062 IY983062 SU983062 ACQ983062 AMM983062 AWI983062 BGE983062 BQA983062 BZW983062 CJS983062 CTO983062 DDK983062 DNG983062 DXC983062 EGY983062 EQU983062 FAQ983062 FKM983062 FUI983062 GEE983062 GOA983062 GXW983062 HHS983062 HRO983062 IBK983062 ILG983062 IVC983062 JEY983062 JOU983062 JYQ983062 KIM983062 KSI983062 LCE983062 LMA983062 LVW983062 MFS983062 MPO983062 MZK983062 NJG983062 NTC983062 OCY983062 OMU983062 OWQ983062 PGM983062 PQI983062 QAE983062 QKA983062 QTW983062 RDS983062 RNO983062 RXK983062 SHG983062 SRC983062 TAY983062 TKU983062 TUQ983062 UEM983062 UOI983062 UYE983062 VIA983062 VRW983062 WBS983062 WLO983062 WVK983062"/>
    <dataValidation type="whole" allowBlank="1" showInputMessage="1" showErrorMessage="1" promptTitle="عدد أهداف الوحدة" prompt="أرجو إدخال عدد أهداف الوحدة    "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formula1>0</formula1>
      <formula2>20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rightToLeft="1"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rightToLeft="1"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ورقة1</vt:lpstr>
      <vt:lpstr>ورقة2</vt:lpstr>
      <vt:lpstr>ورقة3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mabsoot mwaise</dc:creator>
  <cp:lastModifiedBy>mabsoot mwaise</cp:lastModifiedBy>
  <dcterms:created xsi:type="dcterms:W3CDTF">2022-05-23T08:29:45Z</dcterms:created>
  <dcterms:modified xsi:type="dcterms:W3CDTF">2022-05-23T08:30:13Z</dcterms:modified>
</cp:coreProperties>
</file>