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B17" i="1"/>
  <c r="C13" s="1"/>
  <c r="D13" s="1"/>
  <c r="C12"/>
  <c r="G13" l="1"/>
  <c r="E13"/>
  <c r="F13"/>
  <c r="C15"/>
  <c r="D15" s="1"/>
  <c r="C14"/>
  <c r="D14" s="1"/>
  <c r="D12"/>
  <c r="F14" l="1"/>
  <c r="G14"/>
  <c r="E14"/>
  <c r="D17"/>
  <c r="E12"/>
  <c r="F12"/>
  <c r="F17" s="1"/>
  <c r="G12"/>
  <c r="E15"/>
  <c r="F15"/>
  <c r="G15"/>
  <c r="C17"/>
  <c r="G17" l="1"/>
  <c r="E17"/>
</calcChain>
</file>

<file path=xl/sharedStrings.xml><?xml version="1.0" encoding="utf-8"?>
<sst xmlns="http://schemas.openxmlformats.org/spreadsheetml/2006/main" count="27" uniqueCount="26">
  <si>
    <t>مديرية التربية والتعليم لمحافظة عجلون</t>
  </si>
  <si>
    <t>الفصل الدراسي الثاني</t>
  </si>
  <si>
    <t>اسم المعلمة:</t>
  </si>
  <si>
    <t>عرين الصمادي</t>
  </si>
  <si>
    <t>مدرسة الصفصافة الاساسية المختلطة</t>
  </si>
  <si>
    <t>2022/2021</t>
  </si>
  <si>
    <t>المبحث :</t>
  </si>
  <si>
    <t>رياضيات</t>
  </si>
  <si>
    <t>الصف:</t>
  </si>
  <si>
    <t>التاسع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</si>
  <si>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</si>
  <si>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</si>
  <si>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</si>
  <si>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</si>
  <si>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</si>
  <si>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</si>
  <si>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</si>
  <si>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</si>
  <si>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</si>
  <si>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</si>
  <si>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الاسس النسبية</t>
  </si>
  <si>
    <t>الهندسة الاحداثية</t>
  </si>
  <si>
    <t>النسب المثلثية</t>
  </si>
  <si>
    <t>الهندسة</t>
  </si>
  <si>
    <t>المجموع</t>
  </si>
  <si>
    <t xml:space="preserve"> </t>
  </si>
</sst>
</file>

<file path=xl/styles.xml><?xml version="1.0" encoding="utf-8"?>
<styleSheet xmlns="http://schemas.openxmlformats.org/spreadsheetml/2006/main">
  <fonts count="20">
    <font>
      <sz val="11"/>
      <color theme="1"/>
      <name val="Arial"/>
      <family val="2"/>
      <charset val="1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6"/>
      <color theme="1"/>
      <name val="Arial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 readingOrder="2"/>
    </xf>
    <xf numFmtId="0" fontId="0" fillId="0" borderId="0" xfId="0" applyFont="1" applyAlignment="1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8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10" fillId="3" borderId="7" xfId="0" applyFont="1" applyFill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3" borderId="9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4" fillId="3" borderId="20" xfId="0" applyFont="1" applyFill="1" applyBorder="1" applyAlignment="1">
      <alignment horizontal="center" vertical="center" wrapText="1" readingOrder="2"/>
    </xf>
    <xf numFmtId="0" fontId="14" fillId="3" borderId="1" xfId="0" applyFont="1" applyFill="1" applyBorder="1" applyAlignment="1">
      <alignment horizontal="center" vertical="center" wrapText="1" readingOrder="2"/>
    </xf>
    <xf numFmtId="9" fontId="14" fillId="3" borderId="21" xfId="0" applyNumberFormat="1" applyFont="1" applyFill="1" applyBorder="1" applyAlignment="1">
      <alignment horizontal="center" vertical="center" wrapText="1" readingOrder="2"/>
    </xf>
    <xf numFmtId="1" fontId="14" fillId="3" borderId="20" xfId="0" applyNumberFormat="1" applyFont="1" applyFill="1" applyBorder="1" applyAlignment="1">
      <alignment horizontal="center" vertical="center" wrapText="1" readingOrder="2"/>
    </xf>
    <xf numFmtId="1" fontId="14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5" fillId="3" borderId="0" xfId="0" applyFont="1" applyFill="1" applyBorder="1" applyAlignment="1">
      <alignment horizontal="center" vertical="center" wrapText="1" readingOrder="2"/>
    </xf>
    <xf numFmtId="0" fontId="14" fillId="3" borderId="0" xfId="0" applyFont="1" applyFill="1" applyBorder="1" applyAlignment="1">
      <alignment horizontal="center" vertical="center" wrapText="1" readingOrder="2"/>
    </xf>
    <xf numFmtId="1" fontId="14" fillId="3" borderId="0" xfId="0" applyNumberFormat="1" applyFont="1" applyFill="1" applyBorder="1" applyAlignment="1">
      <alignment horizontal="center" vertical="center" wrapText="1" readingOrder="2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8" fillId="0" borderId="0" xfId="0" applyFont="1" applyAlignment="1"/>
    <xf numFmtId="0" fontId="19" fillId="3" borderId="8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E9" sqref="E9"/>
    </sheetView>
  </sheetViews>
  <sheetFormatPr defaultColWidth="12.625" defaultRowHeight="15" customHeight="1"/>
  <cols>
    <col min="1" max="1" width="19.25" style="2" customWidth="1"/>
    <col min="2" max="2" width="15" style="2" customWidth="1"/>
    <col min="3" max="3" width="11" style="2" customWidth="1"/>
    <col min="4" max="4" width="10.875" style="2" customWidth="1"/>
    <col min="5" max="5" width="10.75" style="2" customWidth="1"/>
    <col min="6" max="6" width="13.875" style="2" customWidth="1"/>
    <col min="7" max="7" width="15.625" style="2" customWidth="1"/>
    <col min="8" max="26" width="7" style="2" customWidth="1"/>
    <col min="27" max="16384" width="12.625" style="2"/>
  </cols>
  <sheetData>
    <row r="1" spans="1:26" ht="20.25" customHeight="1">
      <c r="A1" s="1"/>
    </row>
    <row r="2" spans="1:26" ht="20.25" customHeight="1">
      <c r="A2" s="3"/>
    </row>
    <row r="3" spans="1:26" ht="20.25" customHeight="1">
      <c r="A3" s="4" t="s">
        <v>0</v>
      </c>
      <c r="B3" s="5"/>
      <c r="C3" s="6" t="s">
        <v>1</v>
      </c>
      <c r="D3" s="7"/>
      <c r="E3" s="5"/>
      <c r="F3" s="8" t="s">
        <v>2</v>
      </c>
      <c r="G3" s="9" t="s">
        <v>3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4" t="s">
        <v>4</v>
      </c>
      <c r="B4" s="5"/>
      <c r="C4" s="6" t="s">
        <v>5</v>
      </c>
      <c r="D4" s="7"/>
      <c r="E4" s="5"/>
      <c r="F4" s="8" t="s">
        <v>6</v>
      </c>
      <c r="G4" s="9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thickBot="1">
      <c r="A5" s="4"/>
      <c r="B5" s="5"/>
      <c r="C5" s="5"/>
      <c r="D5" s="5"/>
      <c r="E5" s="5"/>
      <c r="F5" s="8" t="s">
        <v>8</v>
      </c>
      <c r="G5" s="9" t="s">
        <v>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3.25" customHeight="1" thickBot="1">
      <c r="A6" s="3" t="s">
        <v>10</v>
      </c>
      <c r="B6" s="3"/>
      <c r="C6" s="3"/>
      <c r="D6" s="3"/>
      <c r="E6" s="5"/>
      <c r="F6" s="8" t="s">
        <v>11</v>
      </c>
      <c r="G6" s="10">
        <v>80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 thickBot="1">
      <c r="A7" s="3"/>
      <c r="B7" s="3"/>
      <c r="C7" s="3"/>
      <c r="D7" s="3"/>
      <c r="E7" s="5"/>
      <c r="F7" s="8"/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>
      <c r="A8" s="11" t="s">
        <v>12</v>
      </c>
      <c r="B8" s="12"/>
      <c r="C8" s="13"/>
      <c r="D8" s="11" t="s">
        <v>13</v>
      </c>
      <c r="E8" s="12"/>
      <c r="F8" s="12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.75" customHeight="1">
      <c r="A9" s="15" t="s">
        <v>14</v>
      </c>
      <c r="B9" s="16" t="s">
        <v>15</v>
      </c>
      <c r="C9" s="17" t="s">
        <v>16</v>
      </c>
      <c r="D9" s="15" t="s">
        <v>13</v>
      </c>
      <c r="E9" s="53" t="s">
        <v>17</v>
      </c>
      <c r="F9" s="18" t="s">
        <v>18</v>
      </c>
      <c r="G9" s="19" t="s">
        <v>19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6.25" customHeight="1" thickBot="1">
      <c r="A10" s="20"/>
      <c r="B10" s="21"/>
      <c r="C10" s="22"/>
      <c r="D10" s="20"/>
      <c r="E10" s="23">
        <v>0.3</v>
      </c>
      <c r="F10" s="23">
        <v>0.5</v>
      </c>
      <c r="G10" s="24">
        <v>0.2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hidden="1" customHeight="1">
      <c r="A11" s="25"/>
      <c r="B11" s="26"/>
      <c r="C11" s="27"/>
      <c r="D11" s="25"/>
      <c r="E11" s="26"/>
      <c r="F11" s="26"/>
      <c r="G11" s="28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50.25" customHeight="1">
      <c r="A12" s="29" t="s">
        <v>20</v>
      </c>
      <c r="B12" s="30">
        <v>6</v>
      </c>
      <c r="C12" s="31">
        <f>B12/B17</f>
        <v>0.25</v>
      </c>
      <c r="D12" s="32">
        <f>C12*G6</f>
        <v>20</v>
      </c>
      <c r="E12" s="33">
        <f>D12*E10</f>
        <v>6</v>
      </c>
      <c r="F12" s="33">
        <f>D12*F10</f>
        <v>10</v>
      </c>
      <c r="G12" s="33">
        <f>D12*G10</f>
        <v>4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2.25" customHeight="1">
      <c r="A13" s="34" t="s">
        <v>21</v>
      </c>
      <c r="B13" s="35">
        <v>7</v>
      </c>
      <c r="C13" s="36">
        <f>B13/B17</f>
        <v>0.29166666666666669</v>
      </c>
      <c r="D13" s="37">
        <f>C13*G6</f>
        <v>23.333333333333336</v>
      </c>
      <c r="E13" s="38">
        <f>D13*E10</f>
        <v>7.0000000000000009</v>
      </c>
      <c r="F13" s="38">
        <f>D13*F10</f>
        <v>11.666666666666668</v>
      </c>
      <c r="G13" s="38">
        <f>D13*G10</f>
        <v>4.666666666666667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2.25" customHeight="1">
      <c r="A14" s="34" t="s">
        <v>22</v>
      </c>
      <c r="B14" s="35">
        <v>6</v>
      </c>
      <c r="C14" s="36">
        <f>B14/B17</f>
        <v>0.25</v>
      </c>
      <c r="D14" s="37">
        <f>C14*G6</f>
        <v>20</v>
      </c>
      <c r="E14" s="38">
        <f>D14*E10</f>
        <v>6</v>
      </c>
      <c r="F14" s="38">
        <f>D14*F10</f>
        <v>10</v>
      </c>
      <c r="G14" s="38">
        <f>D14*G10</f>
        <v>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51.75" customHeight="1">
      <c r="A15" s="34" t="s">
        <v>23</v>
      </c>
      <c r="B15" s="35">
        <v>5</v>
      </c>
      <c r="C15" s="36">
        <f>B15/B17</f>
        <v>0.20833333333333334</v>
      </c>
      <c r="D15" s="37">
        <f>C15*G6</f>
        <v>16.666666666666668</v>
      </c>
      <c r="E15" s="38">
        <f>D15*E10</f>
        <v>5</v>
      </c>
      <c r="F15" s="38">
        <f>D15*F10</f>
        <v>8.3333333333333339</v>
      </c>
      <c r="G15" s="38">
        <f>D15*G10</f>
        <v>3.3333333333333339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50.25" customHeight="1" thickBot="1">
      <c r="A16" s="39"/>
      <c r="B16" s="35"/>
      <c r="C16" s="36"/>
      <c r="D16" s="37"/>
      <c r="E16" s="38"/>
      <c r="F16" s="38"/>
      <c r="G16" s="38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8.25" customHeight="1" thickBot="1">
      <c r="A17" s="40" t="s">
        <v>24</v>
      </c>
      <c r="B17" s="41">
        <f t="shared" ref="B17:G17" si="0">SUM(B12:B16)</f>
        <v>24</v>
      </c>
      <c r="C17" s="42">
        <f t="shared" si="0"/>
        <v>1</v>
      </c>
      <c r="D17" s="43">
        <f t="shared" si="0"/>
        <v>80</v>
      </c>
      <c r="E17" s="44">
        <f t="shared" si="0"/>
        <v>24</v>
      </c>
      <c r="F17" s="44">
        <f t="shared" si="0"/>
        <v>40</v>
      </c>
      <c r="G17" s="44">
        <f t="shared" si="0"/>
        <v>16</v>
      </c>
      <c r="H17" s="14"/>
      <c r="I17" s="14"/>
      <c r="J17" s="45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8.25" customHeight="1">
      <c r="A18" s="46"/>
      <c r="B18" s="46"/>
      <c r="C18" s="46"/>
      <c r="D18" s="47"/>
      <c r="E18" s="48"/>
      <c r="F18" s="48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customHeight="1">
      <c r="A19" s="51" t="s">
        <v>25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52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mabsoot mwaise</dc:creator>
  <cp:lastModifiedBy>mabsoot mwaise</cp:lastModifiedBy>
  <dcterms:created xsi:type="dcterms:W3CDTF">2022-05-23T08:20:54Z</dcterms:created>
  <dcterms:modified xsi:type="dcterms:W3CDTF">2022-05-23T08:21:29Z</dcterms:modified>
</cp:coreProperties>
</file>